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User\Google Drive\PGBM\Seleção\"/>
    </mc:Choice>
  </mc:AlternateContent>
  <xr:revisionPtr revIDLastSave="0" documentId="13_ncr:1_{716F6B1F-18DD-4173-82EA-4C9BA60EA9E9}" xr6:coauthVersionLast="47" xr6:coauthVersionMax="47" xr10:uidLastSave="{00000000-0000-0000-0000-000000000000}"/>
  <bookViews>
    <workbookView xWindow="-108" yWindow="-108" windowWidth="23256" windowHeight="12576" xr2:uid="{228B505F-9A41-40E9-90BB-CD06DC63D956}"/>
  </bookViews>
  <sheets>
    <sheet name="Planilha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1" i="1"/>
  <c r="E53" i="1"/>
  <c r="E55" i="1"/>
  <c r="E57" i="1"/>
  <c r="E59" i="1"/>
  <c r="E61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2" i="1"/>
  <c r="E84" i="1"/>
  <c r="E86" i="1"/>
  <c r="E88" i="1"/>
  <c r="E90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 l="1"/>
</calcChain>
</file>

<file path=xl/sharedStrings.xml><?xml version="1.0" encoding="utf-8"?>
<sst xmlns="http://schemas.openxmlformats.org/spreadsheetml/2006/main" count="291" uniqueCount="254">
  <si>
    <t>ITEM</t>
  </si>
  <si>
    <t>Nome do(a) candidato(a):</t>
  </si>
  <si>
    <t>Pontuação</t>
  </si>
  <si>
    <t>Quantidade</t>
  </si>
  <si>
    <t>Total</t>
  </si>
  <si>
    <t xml:space="preserve"> </t>
  </si>
  <si>
    <t>1.1</t>
  </si>
  <si>
    <t>1.2</t>
  </si>
  <si>
    <r>
      <rPr>
        <sz val="10"/>
        <color indexed="8"/>
        <rFont val="Arial"/>
        <charset val="134"/>
      </rPr>
      <t xml:space="preserve">Mestrado </t>
    </r>
    <r>
      <rPr>
        <b/>
        <sz val="10"/>
        <color indexed="8"/>
        <rFont val="Arial"/>
        <charset val="134"/>
      </rPr>
      <t>relacionado</t>
    </r>
    <r>
      <rPr>
        <sz val="10"/>
        <color indexed="8"/>
        <rFont val="Arial"/>
        <charset val="134"/>
      </rPr>
      <t xml:space="preserve"> à Genética e/ou Biologia Molecular</t>
    </r>
  </si>
  <si>
    <t>1.3</t>
  </si>
  <si>
    <r>
      <rPr>
        <sz val="10"/>
        <color indexed="8"/>
        <rFont val="Arial"/>
        <charset val="134"/>
      </rPr>
      <t xml:space="preserve">Mestrado </t>
    </r>
    <r>
      <rPr>
        <b/>
        <sz val="10"/>
        <color indexed="8"/>
        <rFont val="Arial"/>
        <charset val="134"/>
      </rPr>
      <t>não relacionado</t>
    </r>
    <r>
      <rPr>
        <sz val="10"/>
        <color indexed="8"/>
        <rFont val="Arial"/>
        <charset val="134"/>
      </rPr>
      <t xml:space="preserve"> à Genética e/ou Biologia Molecular</t>
    </r>
  </si>
  <si>
    <t>1.4</t>
  </si>
  <si>
    <r>
      <rPr>
        <sz val="10"/>
        <color indexed="8"/>
        <rFont val="Arial"/>
        <charset val="134"/>
      </rPr>
      <t xml:space="preserve">Especialização </t>
    </r>
    <r>
      <rPr>
        <b/>
        <sz val="10"/>
        <color indexed="8"/>
        <rFont val="Arial"/>
        <charset val="134"/>
      </rPr>
      <t>relacionada</t>
    </r>
    <r>
      <rPr>
        <sz val="10"/>
        <color indexed="8"/>
        <rFont val="Arial"/>
        <charset val="134"/>
      </rPr>
      <t xml:space="preserve"> à Genética e/ou Biologia Molecular - concluída</t>
    </r>
  </si>
  <si>
    <t>1.5</t>
  </si>
  <si>
    <r>
      <rPr>
        <sz val="10"/>
        <color indexed="8"/>
        <rFont val="Arial"/>
        <charset val="134"/>
      </rPr>
      <t xml:space="preserve">Especialização </t>
    </r>
    <r>
      <rPr>
        <b/>
        <sz val="10"/>
        <color indexed="8"/>
        <rFont val="Arial"/>
        <charset val="134"/>
      </rPr>
      <t>relacionada</t>
    </r>
    <r>
      <rPr>
        <sz val="10"/>
        <color indexed="8"/>
        <rFont val="Arial"/>
        <charset val="134"/>
      </rPr>
      <t xml:space="preserve"> à Genética e/ou Biologia Molecular - em andamento</t>
    </r>
  </si>
  <si>
    <t>1.6</t>
  </si>
  <si>
    <r>
      <rPr>
        <sz val="10"/>
        <color indexed="8"/>
        <rFont val="Arial"/>
        <charset val="134"/>
      </rPr>
      <t xml:space="preserve">Especialização </t>
    </r>
    <r>
      <rPr>
        <b/>
        <sz val="10"/>
        <color indexed="8"/>
        <rFont val="Arial"/>
        <charset val="134"/>
      </rPr>
      <t>não relacionada</t>
    </r>
    <r>
      <rPr>
        <sz val="10"/>
        <color indexed="8"/>
        <rFont val="Arial"/>
        <charset val="134"/>
      </rPr>
      <t xml:space="preserve"> à Genética e/ou Biologia Molecular - concluída</t>
    </r>
  </si>
  <si>
    <t>1.7</t>
  </si>
  <si>
    <r>
      <rPr>
        <sz val="10"/>
        <color indexed="8"/>
        <rFont val="Arial"/>
        <charset val="134"/>
      </rPr>
      <t xml:space="preserve">Especialização </t>
    </r>
    <r>
      <rPr>
        <b/>
        <sz val="10"/>
        <color indexed="8"/>
        <rFont val="Arial"/>
        <charset val="134"/>
      </rPr>
      <t xml:space="preserve">não </t>
    </r>
    <r>
      <rPr>
        <b/>
        <sz val="10"/>
        <color indexed="8"/>
        <rFont val="Arial"/>
        <charset val="134"/>
      </rPr>
      <t>relacionada</t>
    </r>
    <r>
      <rPr>
        <sz val="10"/>
        <color indexed="8"/>
        <rFont val="Arial"/>
        <charset val="134"/>
      </rPr>
      <t xml:space="preserve"> à Genética e/ou Biologia Molecular - em andamento</t>
    </r>
  </si>
  <si>
    <t>1.8</t>
  </si>
  <si>
    <r>
      <rPr>
        <sz val="10"/>
        <color indexed="8"/>
        <rFont val="Arial"/>
        <charset val="134"/>
      </rPr>
      <t xml:space="preserve">Graduação/Bacharelado com monografia/TCC </t>
    </r>
    <r>
      <rPr>
        <b/>
        <sz val="10"/>
        <color indexed="8"/>
        <rFont val="Arial"/>
        <charset val="134"/>
      </rPr>
      <t>relacionada</t>
    </r>
    <r>
      <rPr>
        <sz val="10"/>
        <color indexed="8"/>
        <rFont val="Arial"/>
        <charset val="134"/>
      </rPr>
      <t xml:space="preserve"> à Genética e/ou Biologia Molecular</t>
    </r>
  </si>
  <si>
    <t>1.9</t>
  </si>
  <si>
    <r>
      <rPr>
        <sz val="10"/>
        <color indexed="8"/>
        <rFont val="Arial"/>
        <charset val="134"/>
      </rPr>
      <t xml:space="preserve">Graduação/Bacharelado com monografia/TCC </t>
    </r>
    <r>
      <rPr>
        <b/>
        <sz val="10"/>
        <color indexed="8"/>
        <rFont val="Arial"/>
        <charset val="134"/>
      </rPr>
      <t>não relacionada</t>
    </r>
    <r>
      <rPr>
        <sz val="10"/>
        <color indexed="8"/>
        <rFont val="Arial"/>
        <charset val="134"/>
      </rPr>
      <t xml:space="preserve"> à Genética e/ou Biologia Molecular</t>
    </r>
  </si>
  <si>
    <t>1.10</t>
  </si>
  <si>
    <t>Graduação/Bacharelado sem monografia/TCC</t>
  </si>
  <si>
    <t>Graduação (Licenciatura)</t>
  </si>
  <si>
    <t xml:space="preserve">Atividades de Ensino e Extensão na área do programa de pós-graduação </t>
  </si>
  <si>
    <t>2.0</t>
  </si>
  <si>
    <r>
      <rPr>
        <sz val="10"/>
        <color indexed="8"/>
        <rFont val="Arial"/>
        <charset val="134"/>
      </rPr>
      <t xml:space="preserve">Exercício de magistério no ensino superior de pós-graduação </t>
    </r>
    <r>
      <rPr>
        <i/>
        <sz val="10"/>
        <color indexed="8"/>
        <rFont val="Arial"/>
        <charset val="134"/>
      </rPr>
      <t>stricto sensu</t>
    </r>
    <r>
      <rPr>
        <sz val="10"/>
        <color indexed="8"/>
        <rFont val="Arial"/>
        <charset val="134"/>
      </rPr>
      <t xml:space="preserve"> (por disciplina)</t>
    </r>
  </si>
  <si>
    <t>2.1</t>
  </si>
  <si>
    <r>
      <rPr>
        <sz val="10"/>
        <color indexed="8"/>
        <rFont val="Arial"/>
        <charset val="134"/>
      </rPr>
      <t xml:space="preserve">Exercício de magistério no ensino superior de pós-graduação </t>
    </r>
    <r>
      <rPr>
        <i/>
        <sz val="10"/>
        <color indexed="8"/>
        <rFont val="Arial"/>
        <charset val="134"/>
      </rPr>
      <t>lato sensu</t>
    </r>
    <r>
      <rPr>
        <sz val="10"/>
        <color indexed="8"/>
        <rFont val="Arial"/>
        <charset val="134"/>
      </rPr>
      <t xml:space="preserve"> (por disciplina)</t>
    </r>
  </si>
  <si>
    <t>2.2</t>
  </si>
  <si>
    <t>Exercício de magistério no ensino superior de graduação (por disciplina)</t>
  </si>
  <si>
    <t>2.3</t>
  </si>
  <si>
    <t>Exercício de magistério na educação fundamental e média (por ano)</t>
  </si>
  <si>
    <t>2.4</t>
  </si>
  <si>
    <t>Exercício de monitoria no ensino superior de graduação (por disciplina)</t>
  </si>
  <si>
    <t>2.5</t>
  </si>
  <si>
    <t>Exercício de outras atividades na área de Genética e Biologia Molecular (por semestre)</t>
  </si>
  <si>
    <t>3.1</t>
  </si>
  <si>
    <t>Orientação de dissertação de mestrado concluída (por orientado)</t>
  </si>
  <si>
    <t>3.2</t>
  </si>
  <si>
    <t>Co-orientação de dissertação de mestrado concluída (por orientado)</t>
  </si>
  <si>
    <t>3.3</t>
  </si>
  <si>
    <t>Orientação de especialização concluída (por orientado)</t>
  </si>
  <si>
    <t>3.4</t>
  </si>
  <si>
    <t>Co-orientação de especialização concluída (por orientado)</t>
  </si>
  <si>
    <t>3.5</t>
  </si>
  <si>
    <t>Orientação de TCC ou monografia concluída (por orientado)</t>
  </si>
  <si>
    <t>3.6</t>
  </si>
  <si>
    <t>Co-orientação  de TCC ou monografia concluída (por orientado)</t>
  </si>
  <si>
    <t>3.7</t>
  </si>
  <si>
    <t>Orientação de estágios de iniciação científica, extensão ou treinamento (por orientado)</t>
  </si>
  <si>
    <t>Bancas e comissões</t>
  </si>
  <si>
    <t>4.2</t>
  </si>
  <si>
    <t>Membro de banca examinadora de mestrado (por participação em banca)</t>
  </si>
  <si>
    <t>4.3</t>
  </si>
  <si>
    <t>Membro de banca examinadora de TCC ou monografia (por participação em banca)</t>
  </si>
  <si>
    <t>4.4</t>
  </si>
  <si>
    <t>Membro de banca examinadora de concurso (por participação em banca)</t>
  </si>
  <si>
    <t>Membro de comissão organizadora de congressos, simpósios e similares (por atividade)</t>
  </si>
  <si>
    <t>Aprovação em concursos e/ou testes seletivos</t>
  </si>
  <si>
    <t>5.1</t>
  </si>
  <si>
    <t>Aprovação em concurso para professor ou técnico em nível superior (por certificado)</t>
  </si>
  <si>
    <t>5.2</t>
  </si>
  <si>
    <t>Aprovação em concurso para professor ou técnico em nível médio (por certificado)</t>
  </si>
  <si>
    <t>6.1</t>
  </si>
  <si>
    <t>Capacitação docente (por estágio)</t>
  </si>
  <si>
    <t>6.2</t>
  </si>
  <si>
    <r>
      <rPr>
        <sz val="10"/>
        <color indexed="8"/>
        <rFont val="Arial"/>
        <charset val="134"/>
      </rPr>
      <t xml:space="preserve">Capacitação técnico-profissional </t>
    </r>
    <r>
      <rPr>
        <b/>
        <sz val="10"/>
        <color indexed="8"/>
        <rFont val="Arial"/>
        <charset val="134"/>
      </rPr>
      <t>relacionado</t>
    </r>
    <r>
      <rPr>
        <sz val="10"/>
        <color indexed="8"/>
        <rFont val="Arial"/>
        <charset val="134"/>
      </rPr>
      <t xml:space="preserve"> à Genética e/ou Biologia Molecular (por estágio)</t>
    </r>
  </si>
  <si>
    <t>6.3</t>
  </si>
  <si>
    <r>
      <rPr>
        <sz val="10"/>
        <color indexed="8"/>
        <rFont val="Arial"/>
        <charset val="134"/>
      </rPr>
      <t xml:space="preserve">Capacitação técnico-profissional </t>
    </r>
    <r>
      <rPr>
        <b/>
        <sz val="10"/>
        <color indexed="8"/>
        <rFont val="Arial"/>
        <charset val="134"/>
      </rPr>
      <t>não relacionado</t>
    </r>
    <r>
      <rPr>
        <sz val="10"/>
        <color indexed="8"/>
        <rFont val="Arial"/>
        <charset val="134"/>
      </rPr>
      <t xml:space="preserve"> à Genética e/ou Biologia Molecular (por estágio)</t>
    </r>
  </si>
  <si>
    <t>6.4</t>
  </si>
  <si>
    <r>
      <rPr>
        <sz val="10"/>
        <color indexed="8"/>
        <rFont val="Arial"/>
        <charset val="134"/>
      </rPr>
      <t xml:space="preserve">Estágios extra-curriculares, </t>
    </r>
    <r>
      <rPr>
        <b/>
        <sz val="10"/>
        <color indexed="8"/>
        <rFont val="Arial"/>
        <charset val="134"/>
      </rPr>
      <t>relacionados</t>
    </r>
    <r>
      <rPr>
        <sz val="10"/>
        <color indexed="8"/>
        <rFont val="Arial"/>
        <charset val="134"/>
      </rPr>
      <t xml:space="preserve"> à Genética e/ou Biologia Molecular (por estágio, mínimo de 100 h) </t>
    </r>
  </si>
  <si>
    <t>6.5</t>
  </si>
  <si>
    <r>
      <rPr>
        <sz val="10"/>
        <color indexed="8"/>
        <rFont val="Arial"/>
        <charset val="134"/>
      </rPr>
      <t xml:space="preserve">Estágios extra-curriculares, </t>
    </r>
    <r>
      <rPr>
        <b/>
        <sz val="10"/>
        <color indexed="8"/>
        <rFont val="Arial"/>
        <charset val="134"/>
      </rPr>
      <t>não relacionados</t>
    </r>
    <r>
      <rPr>
        <sz val="10"/>
        <color indexed="8"/>
        <rFont val="Arial"/>
        <charset val="134"/>
      </rPr>
      <t xml:space="preserve"> à Genética e/ou Biologia Molecular (por estágio, mínimo de 100 h)    </t>
    </r>
  </si>
  <si>
    <t>6.6</t>
  </si>
  <si>
    <r>
      <rPr>
        <sz val="10"/>
        <color indexed="8"/>
        <rFont val="Arial"/>
        <charset val="134"/>
      </rPr>
      <t>Estágios de Iniciação científica, com bolsa,</t>
    </r>
    <r>
      <rPr>
        <b/>
        <sz val="10"/>
        <color indexed="8"/>
        <rFont val="Arial"/>
        <charset val="134"/>
      </rPr>
      <t xml:space="preserve"> relacionados</t>
    </r>
    <r>
      <rPr>
        <sz val="10"/>
        <color indexed="8"/>
        <rFont val="Arial"/>
        <charset val="134"/>
      </rPr>
      <t xml:space="preserve"> à Genética e/ou Biologia Molecular (por ano).</t>
    </r>
  </si>
  <si>
    <t>6.7</t>
  </si>
  <si>
    <r>
      <rPr>
        <sz val="10"/>
        <color indexed="8"/>
        <rFont val="Arial"/>
        <charset val="134"/>
      </rPr>
      <t xml:space="preserve">Estágios de Iniciação científica, com bolsa, </t>
    </r>
    <r>
      <rPr>
        <b/>
        <sz val="10"/>
        <color indexed="8"/>
        <rFont val="Arial"/>
        <charset val="134"/>
      </rPr>
      <t>não relacionados</t>
    </r>
    <r>
      <rPr>
        <sz val="10"/>
        <color indexed="8"/>
        <rFont val="Arial"/>
        <charset val="134"/>
      </rPr>
      <t xml:space="preserve"> à Genética e/ou Biologia Molecular (por ano)</t>
    </r>
  </si>
  <si>
    <t>6.8</t>
  </si>
  <si>
    <r>
      <rPr>
        <sz val="10"/>
        <color indexed="8"/>
        <rFont val="Arial"/>
        <charset val="134"/>
      </rPr>
      <t xml:space="preserve">Estágios de Iniciação científica, sem bolsa, </t>
    </r>
    <r>
      <rPr>
        <b/>
        <sz val="10"/>
        <color indexed="8"/>
        <rFont val="Arial"/>
        <charset val="134"/>
      </rPr>
      <t>relacionados</t>
    </r>
    <r>
      <rPr>
        <sz val="10"/>
        <color indexed="8"/>
        <rFont val="Arial"/>
        <charset val="134"/>
      </rPr>
      <t xml:space="preserve"> à Genética e/ou Biologia Molecular (por ano)</t>
    </r>
  </si>
  <si>
    <t>6.9</t>
  </si>
  <si>
    <t>6.10</t>
  </si>
  <si>
    <r>
      <rPr>
        <sz val="10"/>
        <color indexed="8"/>
        <rFont val="Arial"/>
        <charset val="134"/>
      </rPr>
      <t xml:space="preserve">Cursos de curta duração e minicursos </t>
    </r>
    <r>
      <rPr>
        <b/>
        <sz val="10"/>
        <color indexed="8"/>
        <rFont val="Arial"/>
        <charset val="134"/>
      </rPr>
      <t>relacionados</t>
    </r>
    <r>
      <rPr>
        <sz val="10"/>
        <color indexed="8"/>
        <rFont val="Arial"/>
        <charset val="134"/>
      </rPr>
      <t xml:space="preserve"> à Genética e/ou Biologia Molecular </t>
    </r>
  </si>
  <si>
    <t>6.11</t>
  </si>
  <si>
    <r>
      <rPr>
        <sz val="10"/>
        <color indexed="8"/>
        <rFont val="Arial"/>
        <charset val="134"/>
      </rPr>
      <t xml:space="preserve">Cursos de curta duração e minicursos </t>
    </r>
    <r>
      <rPr>
        <b/>
        <sz val="10"/>
        <color indexed="8"/>
        <rFont val="Arial"/>
        <charset val="134"/>
      </rPr>
      <t>não relacionados</t>
    </r>
    <r>
      <rPr>
        <sz val="10"/>
        <color indexed="8"/>
        <rFont val="Arial"/>
        <charset val="134"/>
      </rPr>
      <t xml:space="preserve"> à Genética e/ou Biologia Molecular </t>
    </r>
  </si>
  <si>
    <t>Publicações relacionados à área de Genética e/ou Biologia Molecular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</si>
  <si>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</si>
  <si>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</si>
  <si>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</si>
  <si>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</si>
  <si>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</si>
  <si>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</si>
  <si>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</si>
  <si>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</si>
  <si>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</si>
  <si>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Artigo publicado em revista de divulgação técnica (boletins, circulares, etc)</t>
  </si>
  <si>
    <t>7.10</t>
  </si>
  <si>
    <t>Artigo, resenhas ou similares publicados em jornal ou site eletrônico</t>
  </si>
  <si>
    <t>7.11</t>
  </si>
  <si>
    <t>Resumo expandido publicado em anais de eventos internacionais (1º autor)</t>
  </si>
  <si>
    <t>7.12</t>
  </si>
  <si>
    <t>7.13</t>
  </si>
  <si>
    <t>Resumo expandido publicado em anais de eventos nacionais  (1º autor)</t>
  </si>
  <si>
    <t>7.14</t>
  </si>
  <si>
    <t>7.15</t>
  </si>
  <si>
    <t>Resumo publicado em anais de eventos internacionais (1º autor)</t>
  </si>
  <si>
    <t>7.16</t>
  </si>
  <si>
    <t>7.17</t>
  </si>
  <si>
    <t>Resumo publicado em anais de eventos nacionais (1º autor)</t>
  </si>
  <si>
    <t>7.18</t>
  </si>
  <si>
    <t>7.19</t>
  </si>
  <si>
    <t>Autoria de livro com texto integral com registro</t>
  </si>
  <si>
    <t>7.20</t>
  </si>
  <si>
    <t>Co-autoria em livro com texto integral com registro</t>
  </si>
  <si>
    <t>7.21</t>
  </si>
  <si>
    <t>Organizador ou editor de coletânea publicada</t>
  </si>
  <si>
    <t>7.22</t>
  </si>
  <si>
    <t>Capítulo de livro publicado como autor principal</t>
  </si>
  <si>
    <t>7.23</t>
  </si>
  <si>
    <t>Capítulo de livro publicado como co-autor</t>
  </si>
  <si>
    <t>Publicações não relacionados à área de Genética e/ou Biologia Molecular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</si>
  <si>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</si>
  <si>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</si>
  <si>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</si>
  <si>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</si>
  <si>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</si>
  <si>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</si>
  <si>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</si>
  <si>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</si>
  <si>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</si>
  <si>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</si>
  <si>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</si>
  <si>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</si>
  <si>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</si>
  <si>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Resumo expandido publicado em anais de eventos nacionais (1º autor)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</si>
  <si>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</si>
  <si>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</si>
  <si>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</si>
  <si>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</si>
  <si>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</si>
  <si>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</si>
  <si>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</si>
  <si>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</si>
  <si>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</si>
  <si>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</si>
  <si>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Produção de patente na área de Genética e/ou Biologia Molecular</t>
  </si>
  <si>
    <t>9.1</t>
  </si>
  <si>
    <t>Patente depositada com registro (por patente)</t>
  </si>
  <si>
    <t>9.2</t>
  </si>
  <si>
    <t>Patente outorgada (por patente)</t>
  </si>
  <si>
    <t>9.3</t>
  </si>
  <si>
    <t>Patente licenciada (por patente)</t>
  </si>
  <si>
    <t>9.4</t>
  </si>
  <si>
    <t>Sequencias depositadas em bancos de dados oficiais e de acesso conhecido</t>
  </si>
  <si>
    <t>Palestras e cursos proferidos na área de Genética e/ou Biologia Molecular</t>
  </si>
  <si>
    <t>10.1</t>
  </si>
  <si>
    <t>Palestras proferidas para pessoal de nível superior (por atividade)</t>
  </si>
  <si>
    <t>10.2</t>
  </si>
  <si>
    <t>Palestras proferidas para pessoal de nível médio (por atividade)</t>
  </si>
  <si>
    <t>10.3</t>
  </si>
  <si>
    <t>Mini-cursos ministrados em eventos científicos (por atividade)</t>
  </si>
  <si>
    <t>10.4</t>
  </si>
  <si>
    <t>Apresentação oral ou de pôsteres em eventos científicos (por atividade) (1º autor)</t>
  </si>
  <si>
    <t>10.5</t>
  </si>
  <si>
    <t>Apresentação oral ou de pôsteres em eventos científicos (por atividade) (co-autor)</t>
  </si>
  <si>
    <t>Palestras e cursos proferidos fora da área de Genética e/ou Biologia Molecular</t>
  </si>
  <si>
    <t>11.1</t>
  </si>
  <si>
    <t>11.2</t>
  </si>
  <si>
    <t>11.3</t>
  </si>
  <si>
    <t>11.4</t>
  </si>
  <si>
    <t>11.5</t>
  </si>
  <si>
    <t>Participação em eventos científicos</t>
  </si>
  <si>
    <t>12.1</t>
  </si>
  <si>
    <t>Eventos internacionais</t>
  </si>
  <si>
    <t>12.2</t>
  </si>
  <si>
    <t>Eventos nacionais</t>
  </si>
  <si>
    <t>12.3</t>
  </si>
  <si>
    <t>Eventos regionais e locais</t>
  </si>
  <si>
    <t>Participação em comitês científicos, agências e outras atividades relevantes</t>
  </si>
  <si>
    <t>13.1</t>
  </si>
  <si>
    <t>Membro de comitê científico ou editorial de periódico científico na área do programa (por periódico)</t>
  </si>
  <si>
    <t>13.2</t>
  </si>
  <si>
    <t>Parecerista de periódico científico da área do programa (por periódico)</t>
  </si>
  <si>
    <t>13.3</t>
  </si>
  <si>
    <r>
      <rPr>
        <sz val="10"/>
        <color indexed="8"/>
        <rFont val="Arial"/>
        <charset val="134"/>
      </rPr>
      <t xml:space="preserve">Consultor </t>
    </r>
    <r>
      <rPr>
        <sz val="10"/>
        <color indexed="8"/>
        <rFont val="Arial"/>
        <charset val="134"/>
      </rPr>
      <t>ad hoc de agências de fomento à pesquisa ou pós-graduação (por ano de atuação)</t>
    </r>
  </si>
  <si>
    <t>13.4</t>
  </si>
  <si>
    <t>Membro de diretorias ou conselhos de sociedades científicas da área do programa (por ano de atuação)</t>
  </si>
  <si>
    <t>13.5</t>
  </si>
  <si>
    <t>Coordenador de Congressos, Simpósios, Seminários e similares (por evento)</t>
  </si>
  <si>
    <t>13.6</t>
  </si>
  <si>
    <t>Monitoria em Congressos, Simpósios, Seminários e similares (por evento)</t>
  </si>
  <si>
    <t>13.7</t>
  </si>
  <si>
    <t>Assessorias técnicas e consultorias autorizadas (por atividade)</t>
  </si>
  <si>
    <t>13.8</t>
  </si>
  <si>
    <t>Atividades técnicas de inserção social acadêmica ou tecnológica (por atividade)</t>
  </si>
  <si>
    <t>13.9</t>
  </si>
  <si>
    <t>Prêmios acadêmicos (por prêmio)</t>
  </si>
  <si>
    <t>13.10</t>
  </si>
  <si>
    <t>Coordenação de cursos (ensino médio ou superior) (por curso)</t>
  </si>
  <si>
    <t>13.11</t>
  </si>
  <si>
    <t>Participaçao em projeto como coordenador</t>
  </si>
  <si>
    <t>13.12</t>
  </si>
  <si>
    <t>Participaçao em projeto como colaborador</t>
  </si>
  <si>
    <t>13.13</t>
  </si>
  <si>
    <t>Outras atividades relevantes (até 5 pontos pelo conjunto)</t>
  </si>
  <si>
    <t>PONTUAÇÃO TOTAL</t>
  </si>
  <si>
    <t>Observação: Comprovar resumos com cópias destes e não apenas com o certificado de apresentação;</t>
  </si>
  <si>
    <t>* Casos omissos serão analisados pela Comissão</t>
  </si>
  <si>
    <t>Orientação ou supervisão (somente os comprovantes institucionais)</t>
  </si>
  <si>
    <t>Estágios realizados e cursos de capacitação (os estágios curriculares obrigatórios não podem ser usados nessa categoria)</t>
  </si>
  <si>
    <t>Sem fator de impacto</t>
  </si>
  <si>
    <t>Fator de impacto acima de 6 (colaborador)</t>
  </si>
  <si>
    <t>Fator de impacto acima de 5 (colaborador)</t>
  </si>
  <si>
    <t>Fator de impacto acima de 4 (colaborador)</t>
  </si>
  <si>
    <t>Fator de impacto acima de 3 (colaborador)</t>
  </si>
  <si>
    <t>Fator de impacto acima de 2 (colaborador)</t>
  </si>
  <si>
    <t>Fator de impacto acima de 1 (colaborador)</t>
  </si>
  <si>
    <t>Fator de impacto abaixo de 1 (colaborador)</t>
  </si>
  <si>
    <r>
      <rPr>
        <sz val="10"/>
        <color indexed="8"/>
        <rFont val="Arial"/>
        <charset val="134"/>
      </rPr>
      <t xml:space="preserve">Estágios de Iniciação científica, sem bolsa, </t>
    </r>
    <r>
      <rPr>
        <b/>
        <sz val="10"/>
        <color indexed="8"/>
        <rFont val="Arial"/>
        <charset val="134"/>
      </rPr>
      <t>não relacionados</t>
    </r>
    <r>
      <rPr>
        <sz val="10"/>
        <color indexed="8"/>
        <rFont val="Arial"/>
        <charset val="134"/>
      </rPr>
      <t xml:space="preserve"> à Genética e/ou Biologia Molecular (por ano)</t>
    </r>
  </si>
  <si>
    <r>
      <t>Fator de impacto acima de 6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</si>
  <si>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5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</si>
  <si>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4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</si>
  <si>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3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</si>
  <si>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2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</si>
  <si>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1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</si>
  <si>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abaixo de 1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</si>
  <si>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t>Resumo publicado em anais de eventos nacionais (colaborador)</t>
  </si>
  <si>
    <t>Resumo publicado em anais de eventos internacionais (colaborador)</t>
  </si>
  <si>
    <t>Resumo expandido publicado em anais de eventos nacionais  (colaborador)</t>
  </si>
  <si>
    <t>Resumo expandido publicado em anais de eventos internacionais (colaborador)</t>
  </si>
  <si>
    <r>
      <t>Fator de impacto acima de 6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Autor)</t>
    </r>
  </si>
  <si>
    <r>
      <t>Fator de imapcto acima de 4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</si>
  <si>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r>
      <t>Fator de impacto acima de 3 (1</t>
    </r>
    <r>
      <rPr>
        <vertAlign val="superscript"/>
        <sz val="10"/>
        <color rgb="FF000000"/>
        <rFont val="Arial"/>
        <family val="2"/>
      </rPr>
      <t xml:space="preserve">o </t>
    </r>
    <r>
      <rPr>
        <sz val="10"/>
        <color rgb="FF000000"/>
        <rFont val="Arial"/>
        <family val="2"/>
      </rPr>
      <t>autor</t>
    </r>
    <r>
      <rPr>
        <sz val="10"/>
        <color rgb="FF000000"/>
        <rFont val="Arial"/>
        <charset val="134"/>
      </rPr>
      <t>)</t>
    </r>
  </si>
  <si>
    <t>Fator de impacto acima de 2 (1o Autor)</t>
  </si>
  <si>
    <r>
      <t>Fator de imapcto acima de 1 (1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charset val="134"/>
      </rPr>
      <t xml:space="preserve"> autor)</t>
    </r>
  </si>
  <si>
    <t>Resumo expandido publicado em anais de eventos nacionais (colaborador)</t>
  </si>
  <si>
    <t>Capítulo de livro publicado como colaborador</t>
  </si>
  <si>
    <t>8.24</t>
  </si>
  <si>
    <t>8.25</t>
  </si>
  <si>
    <t>8.26</t>
  </si>
  <si>
    <t>8.27</t>
  </si>
  <si>
    <t>8.28</t>
  </si>
  <si>
    <t>7.24</t>
  </si>
  <si>
    <t>7.25</t>
  </si>
  <si>
    <t>7.26</t>
  </si>
  <si>
    <t>7.27</t>
  </si>
  <si>
    <t>7.28</t>
  </si>
  <si>
    <t>7.29</t>
  </si>
  <si>
    <t>7.30</t>
  </si>
  <si>
    <t>Títulos (contar apenas a maior titulação, não é acumulativo)(apenas um item de 1.1 a 1.10 deve ser assinalado)</t>
  </si>
  <si>
    <t>INSTRUÇÕES PARA O PREENCHIMENTO DA TABELA DE AUTO-PONTUAÇÃO E FORMATAÇÃO DOS DOCUMENTOS</t>
  </si>
  <si>
    <r>
      <t xml:space="preserve">(1) Os documentos </t>
    </r>
    <r>
      <rPr>
        <sz val="11"/>
        <rFont val="Calibri"/>
        <charset val="134"/>
      </rPr>
      <t>deverão ser organizados de acordo com a tabela de pontuação devendo constar, no mesmo, apenas os itens pontuados; (2) a numeração e a ordem dos itens não poderá ser alterada; (3) os itens não poderão ser alterados; (4) a única coluna que estará disponível para preenchimento será a de quantidade, além do espaço para o NOME do(a) candidato(a) que é obrigatório; (5) a soma dos pontos será dada automaticamente ao longo do preenchimento; (6) após o preenchimento, salve a tabela (configure para PAISAGEM) em PDF, assine e use para anexar na inscrição; (7) os documentos deverão conter o número do ITEM (da Tabela, ex: 1.3, 2.4, etc) anotado junto ao certificado apresentado na mesma ordem da Tabela. Documentos apresentados que não tiverem o número do ITEM correspondente à Tabela, não serão computados; e (8) O Curriculo Lattes do CNPq deve ser no formato completo em RTF (download) e anexado na inscrição também no formato PDF (transformar o RTF em PDF). Todos os documentos para a inscrição são no formato digital.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</si>
</sst>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Aptos Narrow"/>
      <charset val="134"/>
      <scheme val="minor"/>
    </font>
    <font>
      <sz val="11"/>
      <name val="Calibri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i/>
      <sz val="10"/>
      <color indexed="8"/>
      <name val="Arial"/>
      <charset val="134"/>
    </font>
    <font>
      <b/>
      <sz val="10"/>
      <color rgb="FF000000"/>
      <name val="Arial"/>
      <charset val="134"/>
    </font>
    <font>
      <b/>
      <sz val="9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FF0000"/>
      <name val="Arial"/>
      <charset val="134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left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left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2" borderId="6" xfId="0" applyFont="1" applyFill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left" vertical="center" wrapText="1" readingOrder="1"/>
    </xf>
    <xf numFmtId="0" fontId="9" fillId="0" borderId="15" xfId="0" applyFont="1" applyBorder="1" applyAlignment="1">
      <alignment horizontal="left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left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 readingOrder="1"/>
    </xf>
    <xf numFmtId="0" fontId="9" fillId="2" borderId="21" xfId="0" applyFont="1" applyFill="1" applyBorder="1" applyAlignment="1">
      <alignment horizontal="center" vertical="center" readingOrder="1"/>
    </xf>
    <xf numFmtId="0" fontId="9" fillId="0" borderId="22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center" vertical="center" wrapText="1" readingOrder="1"/>
    </xf>
    <xf numFmtId="0" fontId="9" fillId="0" borderId="23" xfId="0" applyFont="1" applyBorder="1" applyAlignment="1">
      <alignment horizontal="left" vertical="center" wrapText="1" readingOrder="1"/>
    </xf>
    <xf numFmtId="0" fontId="4" fillId="0" borderId="24" xfId="0" applyFont="1" applyBorder="1" applyAlignment="1">
      <alignment horizontal="center" vertical="center" wrapText="1" readingOrder="1"/>
    </xf>
    <xf numFmtId="0" fontId="9" fillId="0" borderId="24" xfId="0" applyFont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9" fillId="0" borderId="26" xfId="0" applyFont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left" vertical="center" wrapText="1" readingOrder="1"/>
    </xf>
    <xf numFmtId="0" fontId="4" fillId="0" borderId="17" xfId="0" applyFont="1" applyBorder="1" applyAlignment="1">
      <alignment horizontal="left" vertical="center" wrapText="1" readingOrder="1"/>
    </xf>
    <xf numFmtId="0" fontId="4" fillId="0" borderId="18" xfId="0" applyFont="1" applyBorder="1" applyAlignment="1">
      <alignment horizontal="center" vertical="center" wrapText="1" readingOrder="1"/>
    </xf>
    <xf numFmtId="0" fontId="9" fillId="0" borderId="27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28" xfId="0" applyFont="1" applyBorder="1" applyAlignment="1">
      <alignment horizontal="center" vertical="center" wrapText="1" readingOrder="1"/>
    </xf>
    <xf numFmtId="0" fontId="10" fillId="3" borderId="28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29" xfId="0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left" vertical="center" wrapText="1" readingOrder="1"/>
    </xf>
    <xf numFmtId="2" fontId="7" fillId="0" borderId="30" xfId="0" applyNumberFormat="1" applyFont="1" applyBorder="1" applyAlignment="1">
      <alignment horizontal="left" vertical="center" wrapText="1" readingOrder="1"/>
    </xf>
    <xf numFmtId="0" fontId="7" fillId="0" borderId="30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readingOrder="1"/>
    </xf>
    <xf numFmtId="0" fontId="9" fillId="0" borderId="31" xfId="0" applyFont="1" applyBorder="1" applyAlignment="1">
      <alignment horizontal="center" vertical="center" readingOrder="1"/>
    </xf>
    <xf numFmtId="0" fontId="7" fillId="0" borderId="32" xfId="0" applyFont="1" applyBorder="1" applyAlignment="1">
      <alignment horizontal="left" vertical="center" readingOrder="1"/>
    </xf>
    <xf numFmtId="0" fontId="3" fillId="0" borderId="17" xfId="0" applyFont="1" applyBorder="1" applyAlignment="1">
      <alignment horizontal="left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0" fontId="12" fillId="0" borderId="9" xfId="0" applyFont="1" applyBorder="1" applyAlignment="1">
      <alignment horizontal="left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0" fontId="13" fillId="2" borderId="5" xfId="0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6" fillId="0" borderId="2" xfId="0" applyFont="1" applyBorder="1"/>
    <xf numFmtId="0" fontId="16" fillId="0" borderId="19" xfId="0" applyFont="1" applyBorder="1"/>
    <xf numFmtId="0" fontId="14" fillId="0" borderId="1" xfId="0" applyFont="1" applyBorder="1" applyAlignment="1">
      <alignment horizontal="left" vertical="center" wrapText="1" readingOrder="1"/>
    </xf>
    <xf numFmtId="0" fontId="0" fillId="0" borderId="2" xfId="0" applyBorder="1"/>
    <xf numFmtId="0" fontId="0" fillId="0" borderId="1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9205-EA2F-4BBD-806B-F34DA353DCB1}">
  <dimension ref="A1:E147"/>
  <sheetViews>
    <sheetView tabSelected="1" zoomScaleSheetLayoutView="100" workbookViewId="0">
      <selection activeCell="F14" sqref="F14"/>
    </sheetView>
  </sheetViews>
  <sheetFormatPr defaultColWidth="14.44140625" defaultRowHeight="15" customHeight="1"/>
  <cols>
    <col min="1" max="1" width="7" customWidth="1"/>
    <col min="2" max="2" width="84.6640625" customWidth="1"/>
    <col min="3" max="3" width="11.44140625" customWidth="1"/>
    <col min="4" max="4" width="15.109375" customWidth="1"/>
    <col min="5" max="5" width="13.5546875" customWidth="1"/>
    <col min="6" max="11" width="8.6640625" customWidth="1"/>
  </cols>
  <sheetData>
    <row r="1" spans="1:5">
      <c r="A1" s="66" t="s">
        <v>252</v>
      </c>
      <c r="B1" s="67"/>
      <c r="C1" s="67"/>
      <c r="D1" s="67"/>
      <c r="E1" s="68"/>
    </row>
    <row r="2" spans="1:5" ht="100.5" customHeight="1">
      <c r="A2" s="69" t="s">
        <v>253</v>
      </c>
      <c r="B2" s="70"/>
      <c r="C2" s="70"/>
      <c r="D2" s="70"/>
      <c r="E2" s="71"/>
    </row>
    <row r="3" spans="1:5" ht="14.4">
      <c r="A3" s="1" t="s">
        <v>0</v>
      </c>
      <c r="B3" s="2" t="s">
        <v>1</v>
      </c>
      <c r="C3" s="3" t="s">
        <v>2</v>
      </c>
      <c r="D3" s="4" t="s">
        <v>3</v>
      </c>
      <c r="E3" s="25" t="s">
        <v>4</v>
      </c>
    </row>
    <row r="4" spans="1:5" ht="27" thickBot="1">
      <c r="A4" s="5">
        <v>1</v>
      </c>
      <c r="B4" s="65" t="s">
        <v>251</v>
      </c>
      <c r="C4" s="7" t="s">
        <v>5</v>
      </c>
      <c r="D4" s="7" t="s">
        <v>5</v>
      </c>
      <c r="E4" s="26"/>
    </row>
    <row r="5" spans="1:5" thickBot="1">
      <c r="A5" s="64" t="s">
        <v>6</v>
      </c>
      <c r="B5" s="10" t="s">
        <v>8</v>
      </c>
      <c r="C5" s="11">
        <v>45</v>
      </c>
      <c r="D5" s="12">
        <v>0</v>
      </c>
      <c r="E5" s="27">
        <f t="shared" ref="E5:E14" si="0">C5*D5</f>
        <v>0</v>
      </c>
    </row>
    <row r="6" spans="1:5" ht="14.4">
      <c r="A6" s="64" t="s">
        <v>7</v>
      </c>
      <c r="B6" s="10" t="s">
        <v>10</v>
      </c>
      <c r="C6" s="12">
        <v>40</v>
      </c>
      <c r="D6" s="12">
        <v>0</v>
      </c>
      <c r="E6" s="27">
        <f t="shared" si="0"/>
        <v>0</v>
      </c>
    </row>
    <row r="7" spans="1:5" ht="14.4">
      <c r="A7" s="64" t="s">
        <v>9</v>
      </c>
      <c r="B7" s="10" t="s">
        <v>12</v>
      </c>
      <c r="C7" s="12">
        <v>30</v>
      </c>
      <c r="D7" s="12">
        <v>0</v>
      </c>
      <c r="E7" s="27">
        <f t="shared" si="0"/>
        <v>0</v>
      </c>
    </row>
    <row r="8" spans="1:5" ht="14.4">
      <c r="A8" s="64" t="s">
        <v>11</v>
      </c>
      <c r="B8" s="10" t="s">
        <v>14</v>
      </c>
      <c r="C8" s="12">
        <v>15</v>
      </c>
      <c r="D8" s="12">
        <v>0</v>
      </c>
      <c r="E8" s="27">
        <f t="shared" si="0"/>
        <v>0</v>
      </c>
    </row>
    <row r="9" spans="1:5" ht="14.4">
      <c r="A9" s="64" t="s">
        <v>13</v>
      </c>
      <c r="B9" s="10" t="s">
        <v>16</v>
      </c>
      <c r="C9" s="12">
        <v>20</v>
      </c>
      <c r="D9" s="12">
        <v>0</v>
      </c>
      <c r="E9" s="27">
        <f t="shared" si="0"/>
        <v>0</v>
      </c>
    </row>
    <row r="10" spans="1:5" ht="14.4">
      <c r="A10" s="64" t="s">
        <v>15</v>
      </c>
      <c r="B10" s="10" t="s">
        <v>18</v>
      </c>
      <c r="C10" s="12">
        <v>10</v>
      </c>
      <c r="D10" s="12">
        <v>0</v>
      </c>
      <c r="E10" s="27">
        <f t="shared" si="0"/>
        <v>0</v>
      </c>
    </row>
    <row r="11" spans="1:5" ht="14.4">
      <c r="A11" s="64" t="s">
        <v>17</v>
      </c>
      <c r="B11" s="10" t="s">
        <v>20</v>
      </c>
      <c r="C11" s="12">
        <v>15</v>
      </c>
      <c r="D11" s="12">
        <v>0</v>
      </c>
      <c r="E11" s="27">
        <f t="shared" si="0"/>
        <v>0</v>
      </c>
    </row>
    <row r="12" spans="1:5" ht="14.4">
      <c r="A12" s="64" t="s">
        <v>19</v>
      </c>
      <c r="B12" s="10" t="s">
        <v>22</v>
      </c>
      <c r="C12" s="12">
        <v>10</v>
      </c>
      <c r="D12" s="12">
        <v>0</v>
      </c>
      <c r="E12" s="27">
        <f t="shared" si="0"/>
        <v>0</v>
      </c>
    </row>
    <row r="13" spans="1:5" ht="14.4">
      <c r="A13" s="64" t="s">
        <v>21</v>
      </c>
      <c r="B13" s="10" t="s">
        <v>24</v>
      </c>
      <c r="C13" s="12">
        <v>10</v>
      </c>
      <c r="D13" s="12">
        <v>0</v>
      </c>
      <c r="E13" s="27">
        <f t="shared" si="0"/>
        <v>0</v>
      </c>
    </row>
    <row r="14" spans="1:5" ht="14.4">
      <c r="A14" s="64" t="s">
        <v>23</v>
      </c>
      <c r="B14" s="13" t="s">
        <v>25</v>
      </c>
      <c r="C14" s="14">
        <v>10</v>
      </c>
      <c r="D14" s="14">
        <v>0</v>
      </c>
      <c r="E14" s="27">
        <f t="shared" si="0"/>
        <v>0</v>
      </c>
    </row>
    <row r="15" spans="1:5" ht="14.4">
      <c r="A15" s="5">
        <v>2</v>
      </c>
      <c r="B15" s="6" t="s">
        <v>26</v>
      </c>
      <c r="C15" s="15"/>
      <c r="D15" s="15" t="s">
        <v>5</v>
      </c>
      <c r="E15" s="27"/>
    </row>
    <row r="16" spans="1:5" ht="14.4">
      <c r="A16" s="16" t="s">
        <v>27</v>
      </c>
      <c r="B16" s="17" t="s">
        <v>28</v>
      </c>
      <c r="C16" s="11">
        <v>4</v>
      </c>
      <c r="D16" s="11">
        <v>0</v>
      </c>
      <c r="E16" s="27">
        <f t="shared" ref="E16:E21" si="1">C16*D16</f>
        <v>0</v>
      </c>
    </row>
    <row r="17" spans="1:5" ht="14.4">
      <c r="A17" s="16" t="s">
        <v>29</v>
      </c>
      <c r="B17" s="10" t="s">
        <v>30</v>
      </c>
      <c r="C17" s="12">
        <v>3</v>
      </c>
      <c r="D17" s="12">
        <v>0</v>
      </c>
      <c r="E17" s="27">
        <f t="shared" si="1"/>
        <v>0</v>
      </c>
    </row>
    <row r="18" spans="1:5" ht="14.4">
      <c r="A18" s="16" t="s">
        <v>31</v>
      </c>
      <c r="B18" s="10" t="s">
        <v>32</v>
      </c>
      <c r="C18" s="12">
        <v>2</v>
      </c>
      <c r="D18" s="12">
        <v>0</v>
      </c>
      <c r="E18" s="27">
        <f t="shared" si="1"/>
        <v>0</v>
      </c>
    </row>
    <row r="19" spans="1:5" ht="14.4">
      <c r="A19" s="16" t="s">
        <v>33</v>
      </c>
      <c r="B19" s="10" t="s">
        <v>34</v>
      </c>
      <c r="C19" s="12">
        <v>1</v>
      </c>
      <c r="D19" s="12">
        <v>0</v>
      </c>
      <c r="E19" s="27">
        <f t="shared" si="1"/>
        <v>0</v>
      </c>
    </row>
    <row r="20" spans="1:5" ht="15.75" customHeight="1">
      <c r="A20" s="16" t="s">
        <v>35</v>
      </c>
      <c r="B20" s="10" t="s">
        <v>36</v>
      </c>
      <c r="C20" s="12">
        <v>0.5</v>
      </c>
      <c r="D20" s="12">
        <v>0</v>
      </c>
      <c r="E20" s="27">
        <f t="shared" si="1"/>
        <v>0</v>
      </c>
    </row>
    <row r="21" spans="1:5" ht="15.75" customHeight="1">
      <c r="A21" s="16" t="s">
        <v>37</v>
      </c>
      <c r="B21" s="18" t="s">
        <v>38</v>
      </c>
      <c r="C21" s="19">
        <v>1</v>
      </c>
      <c r="D21" s="19">
        <v>0</v>
      </c>
      <c r="E21" s="27">
        <f t="shared" si="1"/>
        <v>0</v>
      </c>
    </row>
    <row r="22" spans="1:5" ht="15.75" customHeight="1">
      <c r="A22" s="5">
        <v>3</v>
      </c>
      <c r="B22" s="6" t="s">
        <v>210</v>
      </c>
      <c r="C22" s="15"/>
      <c r="D22" s="15" t="s">
        <v>5</v>
      </c>
      <c r="E22" s="27"/>
    </row>
    <row r="23" spans="1:5" ht="15.75" customHeight="1">
      <c r="A23" s="16" t="s">
        <v>39</v>
      </c>
      <c r="B23" s="17" t="s">
        <v>40</v>
      </c>
      <c r="C23" s="11">
        <v>4</v>
      </c>
      <c r="D23" s="11">
        <v>0</v>
      </c>
      <c r="E23" s="27">
        <f t="shared" ref="E23:E29" si="2">C23*D23</f>
        <v>0</v>
      </c>
    </row>
    <row r="24" spans="1:5" ht="15.75" customHeight="1">
      <c r="A24" s="20" t="s">
        <v>41</v>
      </c>
      <c r="B24" s="10" t="s">
        <v>42</v>
      </c>
      <c r="C24" s="12">
        <v>2</v>
      </c>
      <c r="D24" s="12">
        <v>0</v>
      </c>
      <c r="E24" s="27">
        <f t="shared" si="2"/>
        <v>0</v>
      </c>
    </row>
    <row r="25" spans="1:5" ht="15.75" customHeight="1">
      <c r="A25" s="20" t="s">
        <v>43</v>
      </c>
      <c r="B25" s="10" t="s">
        <v>44</v>
      </c>
      <c r="C25" s="12">
        <v>3</v>
      </c>
      <c r="D25" s="12">
        <v>0</v>
      </c>
      <c r="E25" s="27">
        <f t="shared" si="2"/>
        <v>0</v>
      </c>
    </row>
    <row r="26" spans="1:5" ht="15.75" customHeight="1">
      <c r="A26" s="20" t="s">
        <v>45</v>
      </c>
      <c r="B26" s="10" t="s">
        <v>46</v>
      </c>
      <c r="C26" s="12">
        <v>1.5</v>
      </c>
      <c r="D26" s="12">
        <v>0</v>
      </c>
      <c r="E26" s="27">
        <f t="shared" si="2"/>
        <v>0</v>
      </c>
    </row>
    <row r="27" spans="1:5" ht="15.75" customHeight="1">
      <c r="A27" s="20" t="s">
        <v>47</v>
      </c>
      <c r="B27" s="10" t="s">
        <v>48</v>
      </c>
      <c r="C27" s="12">
        <v>1</v>
      </c>
      <c r="D27" s="12">
        <v>0</v>
      </c>
      <c r="E27" s="27">
        <f t="shared" si="2"/>
        <v>0</v>
      </c>
    </row>
    <row r="28" spans="1:5" ht="15.75" customHeight="1">
      <c r="A28" s="20" t="s">
        <v>49</v>
      </c>
      <c r="B28" s="10" t="s">
        <v>50</v>
      </c>
      <c r="C28" s="12">
        <v>0.5</v>
      </c>
      <c r="D28" s="12">
        <v>0</v>
      </c>
      <c r="E28" s="27">
        <f t="shared" si="2"/>
        <v>0</v>
      </c>
    </row>
    <row r="29" spans="1:5" ht="15.75" customHeight="1">
      <c r="A29" s="21" t="s">
        <v>51</v>
      </c>
      <c r="B29" s="18" t="s">
        <v>52</v>
      </c>
      <c r="C29" s="19">
        <v>0.5</v>
      </c>
      <c r="D29" s="19">
        <v>0</v>
      </c>
      <c r="E29" s="27">
        <f t="shared" si="2"/>
        <v>0</v>
      </c>
    </row>
    <row r="30" spans="1:5" ht="15.75" customHeight="1">
      <c r="A30" s="5">
        <v>4</v>
      </c>
      <c r="B30" s="6" t="s">
        <v>53</v>
      </c>
      <c r="C30" s="15"/>
      <c r="D30" s="15" t="s">
        <v>5</v>
      </c>
      <c r="E30" s="27"/>
    </row>
    <row r="31" spans="1:5" ht="15.75" customHeight="1">
      <c r="A31" s="16" t="s">
        <v>54</v>
      </c>
      <c r="B31" s="17" t="s">
        <v>55</v>
      </c>
      <c r="C31" s="11">
        <v>2</v>
      </c>
      <c r="D31" s="11">
        <v>0</v>
      </c>
      <c r="E31" s="27">
        <f t="shared" ref="E31:E34" si="3">C31*D31</f>
        <v>0</v>
      </c>
    </row>
    <row r="32" spans="1:5" ht="15.75" customHeight="1">
      <c r="A32" s="20" t="s">
        <v>56</v>
      </c>
      <c r="B32" s="10" t="s">
        <v>57</v>
      </c>
      <c r="C32" s="12">
        <v>1</v>
      </c>
      <c r="D32" s="12">
        <v>0</v>
      </c>
      <c r="E32" s="27">
        <f t="shared" si="3"/>
        <v>0</v>
      </c>
    </row>
    <row r="33" spans="1:5" ht="15.75" customHeight="1">
      <c r="A33" s="20" t="s">
        <v>58</v>
      </c>
      <c r="B33" s="10" t="s">
        <v>59</v>
      </c>
      <c r="C33" s="12">
        <v>0.5</v>
      </c>
      <c r="D33" s="12">
        <v>0</v>
      </c>
      <c r="E33" s="27">
        <f t="shared" si="3"/>
        <v>0</v>
      </c>
    </row>
    <row r="34" spans="1:5" ht="15.75" customHeight="1">
      <c r="A34" s="21" t="s">
        <v>58</v>
      </c>
      <c r="B34" s="18" t="s">
        <v>60</v>
      </c>
      <c r="C34" s="19">
        <v>0.5</v>
      </c>
      <c r="D34" s="19">
        <v>0</v>
      </c>
      <c r="E34" s="27">
        <f t="shared" si="3"/>
        <v>0</v>
      </c>
    </row>
    <row r="35" spans="1:5" ht="15.75" customHeight="1">
      <c r="A35" s="5">
        <v>5</v>
      </c>
      <c r="B35" s="6" t="s">
        <v>61</v>
      </c>
      <c r="C35" s="15"/>
      <c r="D35" s="15" t="s">
        <v>5</v>
      </c>
      <c r="E35" s="27"/>
    </row>
    <row r="36" spans="1:5" ht="15.75" customHeight="1">
      <c r="A36" s="16" t="s">
        <v>62</v>
      </c>
      <c r="B36" s="17" t="s">
        <v>63</v>
      </c>
      <c r="C36" s="11">
        <v>5</v>
      </c>
      <c r="D36" s="11">
        <v>0</v>
      </c>
      <c r="E36" s="27">
        <f t="shared" ref="E36:E37" si="4">C36*D36</f>
        <v>0</v>
      </c>
    </row>
    <row r="37" spans="1:5" ht="18" customHeight="1">
      <c r="A37" s="20" t="s">
        <v>64</v>
      </c>
      <c r="B37" s="10" t="s">
        <v>65</v>
      </c>
      <c r="C37" s="12">
        <v>3</v>
      </c>
      <c r="D37" s="12">
        <v>0</v>
      </c>
      <c r="E37" s="27">
        <f t="shared" si="4"/>
        <v>0</v>
      </c>
    </row>
    <row r="38" spans="1:5" ht="25.2" customHeight="1" thickBot="1">
      <c r="A38" s="5">
        <v>6</v>
      </c>
      <c r="B38" s="6" t="s">
        <v>211</v>
      </c>
      <c r="C38" s="15"/>
      <c r="D38" s="15" t="s">
        <v>5</v>
      </c>
      <c r="E38" s="27"/>
    </row>
    <row r="39" spans="1:5" ht="25.5" customHeight="1">
      <c r="A39" s="16" t="s">
        <v>66</v>
      </c>
      <c r="B39" s="17" t="s">
        <v>67</v>
      </c>
      <c r="C39" s="11">
        <v>4.5</v>
      </c>
      <c r="D39" s="11">
        <v>0</v>
      </c>
      <c r="E39" s="27">
        <f t="shared" ref="E39:E49" si="5">C39*D39</f>
        <v>0</v>
      </c>
    </row>
    <row r="40" spans="1:5" ht="27" customHeight="1">
      <c r="A40" s="16" t="s">
        <v>68</v>
      </c>
      <c r="B40" s="10" t="s">
        <v>69</v>
      </c>
      <c r="C40" s="11">
        <v>3</v>
      </c>
      <c r="D40" s="12">
        <v>0</v>
      </c>
      <c r="E40" s="27">
        <f t="shared" si="5"/>
        <v>0</v>
      </c>
    </row>
    <row r="41" spans="1:5" ht="27.75" customHeight="1">
      <c r="A41" s="20" t="s">
        <v>70</v>
      </c>
      <c r="B41" s="10" t="s">
        <v>71</v>
      </c>
      <c r="C41" s="12">
        <v>2.5</v>
      </c>
      <c r="D41" s="12">
        <v>0</v>
      </c>
      <c r="E41" s="27">
        <f t="shared" si="5"/>
        <v>0</v>
      </c>
    </row>
    <row r="42" spans="1:5" ht="26.4" customHeight="1">
      <c r="A42" s="20" t="s">
        <v>72</v>
      </c>
      <c r="B42" s="10" t="s">
        <v>73</v>
      </c>
      <c r="C42" s="12">
        <v>2</v>
      </c>
      <c r="D42" s="12">
        <v>0</v>
      </c>
      <c r="E42" s="27">
        <f t="shared" si="5"/>
        <v>0</v>
      </c>
    </row>
    <row r="43" spans="1:5" ht="38.4" customHeight="1">
      <c r="A43" s="20" t="s">
        <v>74</v>
      </c>
      <c r="B43" s="10" t="s">
        <v>75</v>
      </c>
      <c r="C43" s="12">
        <v>1.5</v>
      </c>
      <c r="D43" s="12">
        <v>0</v>
      </c>
      <c r="E43" s="27">
        <f t="shared" si="5"/>
        <v>0</v>
      </c>
    </row>
    <row r="44" spans="1:5" ht="29.25" customHeight="1">
      <c r="A44" s="22" t="s">
        <v>76</v>
      </c>
      <c r="B44" s="23" t="s">
        <v>77</v>
      </c>
      <c r="C44" s="24">
        <v>3</v>
      </c>
      <c r="D44" s="12">
        <v>0</v>
      </c>
      <c r="E44" s="27">
        <f t="shared" si="5"/>
        <v>0</v>
      </c>
    </row>
    <row r="45" spans="1:5" ht="29.25" customHeight="1">
      <c r="A45" s="22" t="s">
        <v>78</v>
      </c>
      <c r="B45" s="23" t="s">
        <v>79</v>
      </c>
      <c r="C45" s="24">
        <v>2</v>
      </c>
      <c r="D45" s="12">
        <v>0</v>
      </c>
      <c r="E45" s="27">
        <f t="shared" si="5"/>
        <v>0</v>
      </c>
    </row>
    <row r="46" spans="1:5" ht="34.5" customHeight="1">
      <c r="A46" s="22" t="s">
        <v>80</v>
      </c>
      <c r="B46" s="23" t="s">
        <v>81</v>
      </c>
      <c r="C46" s="24">
        <v>1.5</v>
      </c>
      <c r="D46" s="12">
        <v>0</v>
      </c>
      <c r="E46" s="27">
        <f t="shared" si="5"/>
        <v>0</v>
      </c>
    </row>
    <row r="47" spans="1:5" ht="33.75" customHeight="1">
      <c r="A47" s="22" t="s">
        <v>82</v>
      </c>
      <c r="B47" s="57" t="s">
        <v>220</v>
      </c>
      <c r="C47" s="24">
        <v>1</v>
      </c>
      <c r="D47" s="12">
        <v>0</v>
      </c>
      <c r="E47" s="27">
        <f t="shared" si="5"/>
        <v>0</v>
      </c>
    </row>
    <row r="48" spans="1:5" ht="15.75" customHeight="1">
      <c r="A48" s="22" t="s">
        <v>83</v>
      </c>
      <c r="B48" s="23" t="s">
        <v>84</v>
      </c>
      <c r="C48" s="24">
        <v>0.8</v>
      </c>
      <c r="D48" s="12">
        <v>0</v>
      </c>
      <c r="E48" s="27">
        <f t="shared" si="5"/>
        <v>0</v>
      </c>
    </row>
    <row r="49" spans="1:5" ht="15.75" customHeight="1">
      <c r="A49" s="21" t="s">
        <v>85</v>
      </c>
      <c r="B49" s="18" t="s">
        <v>86</v>
      </c>
      <c r="C49" s="19">
        <v>0.4</v>
      </c>
      <c r="D49" s="19">
        <v>0</v>
      </c>
      <c r="E49" s="27">
        <f t="shared" si="5"/>
        <v>0</v>
      </c>
    </row>
    <row r="50" spans="1:5" ht="15.75" customHeight="1">
      <c r="A50" s="5">
        <v>7</v>
      </c>
      <c r="B50" s="6" t="s">
        <v>87</v>
      </c>
      <c r="C50" s="15"/>
      <c r="D50" s="15" t="s">
        <v>5</v>
      </c>
      <c r="E50" s="27"/>
    </row>
    <row r="51" spans="1:5" ht="15.75" customHeight="1">
      <c r="A51" s="16" t="s">
        <v>88</v>
      </c>
      <c r="B51" s="58" t="s">
        <v>221</v>
      </c>
      <c r="C51" s="11">
        <v>20</v>
      </c>
      <c r="D51" s="11">
        <v>0</v>
      </c>
      <c r="E51" s="27">
        <f t="shared" ref="E51:E80" si="6">C51*D51</f>
        <v>0</v>
      </c>
    </row>
    <row r="52" spans="1:5" ht="15.75" customHeight="1">
      <c r="A52" s="16" t="s">
        <v>89</v>
      </c>
      <c r="B52" s="17" t="s">
        <v>213</v>
      </c>
      <c r="C52" s="11">
        <v>10</v>
      </c>
      <c r="D52" s="11"/>
      <c r="E52" s="27"/>
    </row>
    <row r="53" spans="1:5" ht="15.75" customHeight="1">
      <c r="A53" s="20" t="s">
        <v>90</v>
      </c>
      <c r="B53" s="59" t="s">
        <v>222</v>
      </c>
      <c r="C53" s="12">
        <v>15</v>
      </c>
      <c r="D53" s="12">
        <v>0</v>
      </c>
      <c r="E53" s="27">
        <f t="shared" si="6"/>
        <v>0</v>
      </c>
    </row>
    <row r="54" spans="1:5" ht="15.75" customHeight="1">
      <c r="A54" s="20" t="s">
        <v>91</v>
      </c>
      <c r="B54" s="10" t="s">
        <v>214</v>
      </c>
      <c r="C54" s="12">
        <v>7.5</v>
      </c>
      <c r="D54" s="12"/>
      <c r="E54" s="27"/>
    </row>
    <row r="55" spans="1:5" ht="15.75" customHeight="1">
      <c r="A55" s="20" t="s">
        <v>92</v>
      </c>
      <c r="B55" s="59" t="s">
        <v>223</v>
      </c>
      <c r="C55" s="12">
        <v>11</v>
      </c>
      <c r="D55" s="12">
        <v>0</v>
      </c>
      <c r="E55" s="27">
        <f t="shared" si="6"/>
        <v>0</v>
      </c>
    </row>
    <row r="56" spans="1:5" ht="15.75" customHeight="1">
      <c r="A56" s="20" t="s">
        <v>93</v>
      </c>
      <c r="B56" s="10" t="s">
        <v>215</v>
      </c>
      <c r="C56" s="12">
        <v>5.5</v>
      </c>
      <c r="D56" s="12"/>
      <c r="E56" s="27"/>
    </row>
    <row r="57" spans="1:5" ht="15.75" customHeight="1">
      <c r="A57" s="20" t="s">
        <v>94</v>
      </c>
      <c r="B57" s="59" t="s">
        <v>224</v>
      </c>
      <c r="C57" s="12">
        <v>9</v>
      </c>
      <c r="D57" s="12">
        <v>0</v>
      </c>
      <c r="E57" s="27">
        <f t="shared" si="6"/>
        <v>0</v>
      </c>
    </row>
    <row r="58" spans="1:5" ht="15.75" customHeight="1">
      <c r="A58" s="20" t="s">
        <v>95</v>
      </c>
      <c r="B58" s="10" t="s">
        <v>216</v>
      </c>
      <c r="C58" s="12">
        <v>4.5</v>
      </c>
      <c r="D58" s="12"/>
      <c r="E58" s="27"/>
    </row>
    <row r="59" spans="1:5" ht="15.75" customHeight="1">
      <c r="A59" s="20" t="s">
        <v>96</v>
      </c>
      <c r="B59" s="59" t="s">
        <v>225</v>
      </c>
      <c r="C59" s="12">
        <v>7</v>
      </c>
      <c r="D59" s="12">
        <v>0</v>
      </c>
      <c r="E59" s="27">
        <f t="shared" si="6"/>
        <v>0</v>
      </c>
    </row>
    <row r="60" spans="1:5" ht="15.75" customHeight="1">
      <c r="A60" s="20" t="s">
        <v>98</v>
      </c>
      <c r="B60" s="10" t="s">
        <v>217</v>
      </c>
      <c r="C60" s="12">
        <v>3.5</v>
      </c>
      <c r="D60" s="12"/>
      <c r="E60" s="27"/>
    </row>
    <row r="61" spans="1:5" ht="15.75" customHeight="1">
      <c r="A61" s="20" t="s">
        <v>100</v>
      </c>
      <c r="B61" s="59" t="s">
        <v>226</v>
      </c>
      <c r="C61" s="12">
        <v>5</v>
      </c>
      <c r="D61" s="12">
        <v>0</v>
      </c>
      <c r="E61" s="27">
        <f t="shared" si="6"/>
        <v>0</v>
      </c>
    </row>
    <row r="62" spans="1:5" ht="15.75" customHeight="1">
      <c r="A62" s="20" t="s">
        <v>102</v>
      </c>
      <c r="B62" s="10" t="s">
        <v>218</v>
      </c>
      <c r="C62" s="12">
        <v>2.5</v>
      </c>
      <c r="D62" s="12"/>
      <c r="E62" s="27"/>
    </row>
    <row r="63" spans="1:5" ht="15.75" customHeight="1">
      <c r="A63" s="20" t="s">
        <v>103</v>
      </c>
      <c r="B63" s="59" t="s">
        <v>227</v>
      </c>
      <c r="C63" s="12">
        <v>3</v>
      </c>
      <c r="D63" s="12">
        <v>0</v>
      </c>
      <c r="E63" s="27">
        <f t="shared" si="6"/>
        <v>0</v>
      </c>
    </row>
    <row r="64" spans="1:5" ht="15.75" customHeight="1">
      <c r="A64" s="20" t="s">
        <v>105</v>
      </c>
      <c r="B64" s="10" t="s">
        <v>219</v>
      </c>
      <c r="C64" s="12">
        <v>1.5</v>
      </c>
      <c r="D64" s="12"/>
      <c r="E64" s="27"/>
    </row>
    <row r="65" spans="1:5" ht="15.75" customHeight="1">
      <c r="A65" s="20" t="s">
        <v>106</v>
      </c>
      <c r="B65" s="10" t="s">
        <v>212</v>
      </c>
      <c r="C65" s="12">
        <v>1</v>
      </c>
      <c r="D65" s="12">
        <v>0</v>
      </c>
      <c r="E65" s="27">
        <f t="shared" si="6"/>
        <v>0</v>
      </c>
    </row>
    <row r="66" spans="1:5" ht="15.75" customHeight="1">
      <c r="A66" s="62" t="s">
        <v>108</v>
      </c>
      <c r="B66" s="10" t="s">
        <v>97</v>
      </c>
      <c r="C66" s="12">
        <v>0.5</v>
      </c>
      <c r="D66" s="12">
        <v>0</v>
      </c>
      <c r="E66" s="27">
        <f t="shared" si="6"/>
        <v>0</v>
      </c>
    </row>
    <row r="67" spans="1:5" ht="15.75" customHeight="1">
      <c r="A67" s="62" t="s">
        <v>109</v>
      </c>
      <c r="B67" s="10" t="s">
        <v>99</v>
      </c>
      <c r="C67" s="12">
        <v>0.2</v>
      </c>
      <c r="D67" s="12">
        <v>0</v>
      </c>
      <c r="E67" s="27">
        <f t="shared" si="6"/>
        <v>0</v>
      </c>
    </row>
    <row r="68" spans="1:5" ht="15.75" customHeight="1">
      <c r="A68" s="62" t="s">
        <v>111</v>
      </c>
      <c r="B68" s="10" t="s">
        <v>101</v>
      </c>
      <c r="C68" s="12">
        <v>1.5</v>
      </c>
      <c r="D68" s="12">
        <v>0</v>
      </c>
      <c r="E68" s="27">
        <f t="shared" si="6"/>
        <v>0</v>
      </c>
    </row>
    <row r="69" spans="1:5" ht="15.75" customHeight="1">
      <c r="A69" s="62" t="s">
        <v>112</v>
      </c>
      <c r="B69" s="59" t="s">
        <v>231</v>
      </c>
      <c r="C69" s="12">
        <v>0.7</v>
      </c>
      <c r="D69" s="12">
        <v>0</v>
      </c>
      <c r="E69" s="27">
        <f t="shared" si="6"/>
        <v>0</v>
      </c>
    </row>
    <row r="70" spans="1:5" ht="15.75" customHeight="1">
      <c r="A70" s="62" t="s">
        <v>114</v>
      </c>
      <c r="B70" s="10" t="s">
        <v>104</v>
      </c>
      <c r="C70" s="12">
        <v>0.7</v>
      </c>
      <c r="D70" s="12">
        <v>0</v>
      </c>
      <c r="E70" s="27">
        <f t="shared" si="6"/>
        <v>0</v>
      </c>
    </row>
    <row r="71" spans="1:5" ht="15.75" customHeight="1">
      <c r="A71" s="62" t="s">
        <v>116</v>
      </c>
      <c r="B71" s="59" t="s">
        <v>230</v>
      </c>
      <c r="C71" s="12">
        <v>0.3</v>
      </c>
      <c r="D71" s="12">
        <v>0</v>
      </c>
      <c r="E71" s="27">
        <f t="shared" si="6"/>
        <v>0</v>
      </c>
    </row>
    <row r="72" spans="1:5" ht="15.75" customHeight="1">
      <c r="A72" s="62" t="s">
        <v>118</v>
      </c>
      <c r="B72" s="10" t="s">
        <v>107</v>
      </c>
      <c r="C72" s="12">
        <v>1</v>
      </c>
      <c r="D72" s="12">
        <v>0</v>
      </c>
      <c r="E72" s="27">
        <f t="shared" si="6"/>
        <v>0</v>
      </c>
    </row>
    <row r="73" spans="1:5" ht="15.75" customHeight="1">
      <c r="A73" s="62" t="s">
        <v>120</v>
      </c>
      <c r="B73" s="59" t="s">
        <v>229</v>
      </c>
      <c r="C73" s="12">
        <v>0.5</v>
      </c>
      <c r="D73" s="12">
        <v>0</v>
      </c>
      <c r="E73" s="27">
        <f t="shared" si="6"/>
        <v>0</v>
      </c>
    </row>
    <row r="74" spans="1:5" ht="15.75" customHeight="1">
      <c r="A74" s="62" t="s">
        <v>244</v>
      </c>
      <c r="B74" s="10" t="s">
        <v>110</v>
      </c>
      <c r="C74" s="28">
        <v>0.5</v>
      </c>
      <c r="D74" s="12">
        <v>0</v>
      </c>
      <c r="E74" s="27">
        <f t="shared" si="6"/>
        <v>0</v>
      </c>
    </row>
    <row r="75" spans="1:5" ht="15.75" customHeight="1">
      <c r="A75" s="62" t="s">
        <v>245</v>
      </c>
      <c r="B75" s="59" t="s">
        <v>228</v>
      </c>
      <c r="C75" s="28">
        <v>0.2</v>
      </c>
      <c r="D75" s="12">
        <v>0</v>
      </c>
      <c r="E75" s="27">
        <f t="shared" si="6"/>
        <v>0</v>
      </c>
    </row>
    <row r="76" spans="1:5" ht="15.75" customHeight="1">
      <c r="A76" s="62" t="s">
        <v>246</v>
      </c>
      <c r="B76" s="10" t="s">
        <v>113</v>
      </c>
      <c r="C76" s="28">
        <v>20</v>
      </c>
      <c r="D76" s="12">
        <v>0</v>
      </c>
      <c r="E76" s="27">
        <f t="shared" si="6"/>
        <v>0</v>
      </c>
    </row>
    <row r="77" spans="1:5" ht="15.75" customHeight="1">
      <c r="A77" s="62" t="s">
        <v>247</v>
      </c>
      <c r="B77" s="10" t="s">
        <v>115</v>
      </c>
      <c r="C77" s="28">
        <v>7</v>
      </c>
      <c r="D77" s="12">
        <v>0</v>
      </c>
      <c r="E77" s="27">
        <f t="shared" si="6"/>
        <v>0</v>
      </c>
    </row>
    <row r="78" spans="1:5" ht="15.75" customHeight="1">
      <c r="A78" s="62" t="s">
        <v>248</v>
      </c>
      <c r="B78" s="10" t="s">
        <v>117</v>
      </c>
      <c r="C78" s="28">
        <v>6</v>
      </c>
      <c r="D78" s="12">
        <v>0</v>
      </c>
      <c r="E78" s="27">
        <f t="shared" si="6"/>
        <v>0</v>
      </c>
    </row>
    <row r="79" spans="1:5" ht="15.75" customHeight="1">
      <c r="A79" s="62" t="s">
        <v>249</v>
      </c>
      <c r="B79" s="10" t="s">
        <v>119</v>
      </c>
      <c r="C79" s="28">
        <v>5</v>
      </c>
      <c r="D79" s="12">
        <v>0</v>
      </c>
      <c r="E79" s="27">
        <f t="shared" si="6"/>
        <v>0</v>
      </c>
    </row>
    <row r="80" spans="1:5" ht="15.75" customHeight="1">
      <c r="A80" s="63" t="s">
        <v>250</v>
      </c>
      <c r="B80" s="18" t="s">
        <v>121</v>
      </c>
      <c r="C80" s="29">
        <v>4</v>
      </c>
      <c r="D80" s="19">
        <v>0</v>
      </c>
      <c r="E80" s="27">
        <f t="shared" si="6"/>
        <v>0</v>
      </c>
    </row>
    <row r="81" spans="1:5" ht="15.75" customHeight="1" thickBot="1">
      <c r="A81" s="5">
        <v>8</v>
      </c>
      <c r="B81" s="6" t="s">
        <v>122</v>
      </c>
      <c r="C81" s="30"/>
      <c r="D81" s="15" t="s">
        <v>5</v>
      </c>
      <c r="E81" s="27"/>
    </row>
    <row r="82" spans="1:5" ht="15.75" customHeight="1">
      <c r="A82" s="16" t="s">
        <v>123</v>
      </c>
      <c r="B82" s="58" t="s">
        <v>232</v>
      </c>
      <c r="C82" s="31">
        <v>10</v>
      </c>
      <c r="D82" s="11">
        <v>0</v>
      </c>
      <c r="E82" s="27">
        <f t="shared" ref="E82:E109" si="7">C82*D82</f>
        <v>0</v>
      </c>
    </row>
    <row r="83" spans="1:5" ht="15.75" customHeight="1">
      <c r="A83" s="60" t="s">
        <v>124</v>
      </c>
      <c r="B83" s="58" t="s">
        <v>213</v>
      </c>
      <c r="C83" s="31"/>
      <c r="D83" s="11"/>
      <c r="E83" s="27"/>
    </row>
    <row r="84" spans="1:5" ht="15.75" customHeight="1">
      <c r="A84" s="60" t="s">
        <v>125</v>
      </c>
      <c r="B84" s="59" t="s">
        <v>222</v>
      </c>
      <c r="C84" s="28">
        <v>7.5</v>
      </c>
      <c r="D84" s="12">
        <v>0</v>
      </c>
      <c r="E84" s="27">
        <f t="shared" si="7"/>
        <v>0</v>
      </c>
    </row>
    <row r="85" spans="1:5" ht="15.75" customHeight="1">
      <c r="A85" s="60" t="s">
        <v>126</v>
      </c>
      <c r="B85" s="59" t="s">
        <v>214</v>
      </c>
      <c r="C85" s="28"/>
      <c r="D85" s="12"/>
      <c r="E85" s="27"/>
    </row>
    <row r="86" spans="1:5" ht="15.75" customHeight="1">
      <c r="A86" s="60" t="s">
        <v>127</v>
      </c>
      <c r="B86" s="59" t="s">
        <v>233</v>
      </c>
      <c r="C86" s="28">
        <v>5.5</v>
      </c>
      <c r="D86" s="12">
        <v>0</v>
      </c>
      <c r="E86" s="27">
        <f t="shared" si="7"/>
        <v>0</v>
      </c>
    </row>
    <row r="87" spans="1:5" ht="15.75" customHeight="1">
      <c r="A87" s="60" t="s">
        <v>128</v>
      </c>
      <c r="B87" s="59" t="s">
        <v>215</v>
      </c>
      <c r="C87" s="28"/>
      <c r="D87" s="12"/>
      <c r="E87" s="27"/>
    </row>
    <row r="88" spans="1:5" ht="15.75" customHeight="1">
      <c r="A88" s="60" t="s">
        <v>129</v>
      </c>
      <c r="B88" s="59" t="s">
        <v>234</v>
      </c>
      <c r="C88" s="28">
        <v>4.5</v>
      </c>
      <c r="D88" s="12">
        <v>0</v>
      </c>
      <c r="E88" s="27">
        <f t="shared" si="7"/>
        <v>0</v>
      </c>
    </row>
    <row r="89" spans="1:5" ht="15.75" customHeight="1">
      <c r="A89" s="60" t="s">
        <v>130</v>
      </c>
      <c r="B89" s="59" t="s">
        <v>216</v>
      </c>
      <c r="C89" s="28"/>
      <c r="D89" s="12"/>
      <c r="E89" s="27"/>
    </row>
    <row r="90" spans="1:5" ht="15.75" customHeight="1">
      <c r="A90" s="60" t="s">
        <v>131</v>
      </c>
      <c r="B90" s="59" t="s">
        <v>235</v>
      </c>
      <c r="C90" s="28">
        <v>3.5</v>
      </c>
      <c r="D90" s="12">
        <v>0</v>
      </c>
      <c r="E90" s="27">
        <f t="shared" si="7"/>
        <v>0</v>
      </c>
    </row>
    <row r="91" spans="1:5" ht="15.75" customHeight="1">
      <c r="A91" s="60" t="s">
        <v>132</v>
      </c>
      <c r="B91" s="59" t="s">
        <v>217</v>
      </c>
      <c r="C91" s="28"/>
      <c r="D91" s="12"/>
      <c r="E91" s="27"/>
    </row>
    <row r="92" spans="1:5" ht="15.75" customHeight="1">
      <c r="A92" s="60" t="s">
        <v>133</v>
      </c>
      <c r="B92" s="59" t="s">
        <v>236</v>
      </c>
      <c r="C92" s="28">
        <v>2.5</v>
      </c>
      <c r="D92" s="12">
        <v>0</v>
      </c>
      <c r="E92" s="27">
        <f t="shared" si="7"/>
        <v>0</v>
      </c>
    </row>
    <row r="93" spans="1:5" ht="15.75" customHeight="1">
      <c r="A93" s="60" t="s">
        <v>134</v>
      </c>
      <c r="B93" s="59" t="s">
        <v>218</v>
      </c>
      <c r="C93" s="28">
        <v>1.5</v>
      </c>
      <c r="D93" s="12">
        <v>0</v>
      </c>
      <c r="E93" s="27">
        <f t="shared" si="7"/>
        <v>0</v>
      </c>
    </row>
    <row r="94" spans="1:5" ht="15.75" customHeight="1">
      <c r="A94" s="60" t="s">
        <v>135</v>
      </c>
      <c r="B94" s="10" t="s">
        <v>212</v>
      </c>
      <c r="C94" s="28">
        <v>0.5</v>
      </c>
      <c r="D94" s="12">
        <v>0</v>
      </c>
      <c r="E94" s="27">
        <f t="shared" si="7"/>
        <v>0</v>
      </c>
    </row>
    <row r="95" spans="1:5" ht="15.75" customHeight="1">
      <c r="A95" s="60" t="s">
        <v>137</v>
      </c>
      <c r="B95" s="10" t="s">
        <v>97</v>
      </c>
      <c r="C95" s="28">
        <v>0.3</v>
      </c>
      <c r="D95" s="12">
        <v>0</v>
      </c>
      <c r="E95" s="27">
        <f t="shared" si="7"/>
        <v>0</v>
      </c>
    </row>
    <row r="96" spans="1:5" ht="15.75" customHeight="1">
      <c r="A96" s="60" t="s">
        <v>138</v>
      </c>
      <c r="B96" s="10" t="s">
        <v>99</v>
      </c>
      <c r="C96" s="28">
        <v>0.1</v>
      </c>
      <c r="D96" s="12">
        <v>0</v>
      </c>
      <c r="E96" s="27">
        <f t="shared" si="7"/>
        <v>0</v>
      </c>
    </row>
    <row r="97" spans="1:5" ht="15.75" customHeight="1">
      <c r="A97" s="60" t="s">
        <v>139</v>
      </c>
      <c r="B97" s="10" t="s">
        <v>101</v>
      </c>
      <c r="C97" s="28">
        <v>0.5</v>
      </c>
      <c r="D97" s="12">
        <v>0</v>
      </c>
      <c r="E97" s="27">
        <f t="shared" si="7"/>
        <v>0</v>
      </c>
    </row>
    <row r="98" spans="1:5" ht="15.75" customHeight="1">
      <c r="A98" s="60" t="s">
        <v>140</v>
      </c>
      <c r="B98" s="59" t="s">
        <v>231</v>
      </c>
      <c r="C98" s="28">
        <v>0.2</v>
      </c>
      <c r="D98" s="12">
        <v>0</v>
      </c>
      <c r="E98" s="27">
        <f t="shared" si="7"/>
        <v>0</v>
      </c>
    </row>
    <row r="99" spans="1:5" ht="15.75" customHeight="1">
      <c r="A99" s="60" t="s">
        <v>141</v>
      </c>
      <c r="B99" s="10" t="s">
        <v>136</v>
      </c>
      <c r="C99" s="28">
        <v>0.5</v>
      </c>
      <c r="D99" s="12">
        <v>0</v>
      </c>
      <c r="E99" s="27">
        <f t="shared" si="7"/>
        <v>0</v>
      </c>
    </row>
    <row r="100" spans="1:5" ht="15.75" customHeight="1">
      <c r="A100" s="60" t="s">
        <v>142</v>
      </c>
      <c r="B100" s="59" t="s">
        <v>237</v>
      </c>
      <c r="C100" s="28">
        <v>0.2</v>
      </c>
      <c r="D100" s="12">
        <v>0</v>
      </c>
      <c r="E100" s="27">
        <f t="shared" si="7"/>
        <v>0</v>
      </c>
    </row>
    <row r="101" spans="1:5" ht="15.75" customHeight="1">
      <c r="A101" s="60" t="s">
        <v>143</v>
      </c>
      <c r="B101" s="10" t="s">
        <v>107</v>
      </c>
      <c r="C101" s="28">
        <v>0.5</v>
      </c>
      <c r="D101" s="12">
        <v>0</v>
      </c>
      <c r="E101" s="27">
        <f t="shared" si="7"/>
        <v>0</v>
      </c>
    </row>
    <row r="102" spans="1:5" ht="15.75" customHeight="1">
      <c r="A102" s="60" t="s">
        <v>144</v>
      </c>
      <c r="B102" s="59" t="s">
        <v>229</v>
      </c>
      <c r="C102" s="28">
        <v>0.2</v>
      </c>
      <c r="D102" s="12">
        <v>0</v>
      </c>
      <c r="E102" s="27">
        <f t="shared" si="7"/>
        <v>0</v>
      </c>
    </row>
    <row r="103" spans="1:5" ht="15.75" customHeight="1">
      <c r="A103" s="60" t="s">
        <v>145</v>
      </c>
      <c r="B103" s="10" t="s">
        <v>110</v>
      </c>
      <c r="C103" s="28">
        <v>0.3</v>
      </c>
      <c r="D103" s="12">
        <v>0</v>
      </c>
      <c r="E103" s="27">
        <f t="shared" si="7"/>
        <v>0</v>
      </c>
    </row>
    <row r="104" spans="1:5" ht="15.75" customHeight="1">
      <c r="A104" s="60" t="s">
        <v>146</v>
      </c>
      <c r="B104" s="59" t="s">
        <v>228</v>
      </c>
      <c r="C104" s="28">
        <v>0.1</v>
      </c>
      <c r="D104" s="12">
        <v>0</v>
      </c>
      <c r="E104" s="27">
        <f t="shared" si="7"/>
        <v>0</v>
      </c>
    </row>
    <row r="105" spans="1:5" ht="15.75" customHeight="1">
      <c r="A105" s="60" t="s">
        <v>239</v>
      </c>
      <c r="B105" s="10" t="s">
        <v>113</v>
      </c>
      <c r="C105" s="28">
        <v>7</v>
      </c>
      <c r="D105" s="12">
        <v>0</v>
      </c>
      <c r="E105" s="27">
        <f t="shared" si="7"/>
        <v>0</v>
      </c>
    </row>
    <row r="106" spans="1:5" ht="15.75" customHeight="1">
      <c r="A106" s="60" t="s">
        <v>240</v>
      </c>
      <c r="B106" s="10" t="s">
        <v>115</v>
      </c>
      <c r="C106" s="28">
        <v>3.5</v>
      </c>
      <c r="D106" s="12">
        <v>0</v>
      </c>
      <c r="E106" s="27">
        <f t="shared" si="7"/>
        <v>0</v>
      </c>
    </row>
    <row r="107" spans="1:5" ht="15.75" customHeight="1">
      <c r="A107" s="60" t="s">
        <v>241</v>
      </c>
      <c r="B107" s="10" t="s">
        <v>117</v>
      </c>
      <c r="C107" s="28">
        <v>3</v>
      </c>
      <c r="D107" s="12">
        <v>0</v>
      </c>
      <c r="E107" s="27">
        <f t="shared" si="7"/>
        <v>0</v>
      </c>
    </row>
    <row r="108" spans="1:5" ht="15.75" customHeight="1">
      <c r="A108" s="60" t="s">
        <v>242</v>
      </c>
      <c r="B108" s="10" t="s">
        <v>119</v>
      </c>
      <c r="C108" s="28">
        <v>2.5</v>
      </c>
      <c r="D108" s="12">
        <v>0</v>
      </c>
      <c r="E108" s="27">
        <f t="shared" si="7"/>
        <v>0</v>
      </c>
    </row>
    <row r="109" spans="1:5" ht="15.75" customHeight="1">
      <c r="A109" s="60" t="s">
        <v>243</v>
      </c>
      <c r="B109" s="61" t="s">
        <v>238</v>
      </c>
      <c r="C109" s="29">
        <v>1.5</v>
      </c>
      <c r="D109" s="19">
        <v>0</v>
      </c>
      <c r="E109" s="27">
        <f t="shared" si="7"/>
        <v>0</v>
      </c>
    </row>
    <row r="110" spans="1:5" ht="15.75" customHeight="1">
      <c r="A110" s="5">
        <v>9</v>
      </c>
      <c r="B110" s="6" t="s">
        <v>147</v>
      </c>
      <c r="C110" s="15"/>
      <c r="D110" s="15" t="s">
        <v>5</v>
      </c>
      <c r="E110" s="27"/>
    </row>
    <row r="111" spans="1:5" ht="15.75" customHeight="1">
      <c r="A111" s="16" t="s">
        <v>148</v>
      </c>
      <c r="B111" s="17" t="s">
        <v>149</v>
      </c>
      <c r="C111" s="11">
        <v>5</v>
      </c>
      <c r="D111" s="11">
        <v>0</v>
      </c>
      <c r="E111" s="27">
        <f t="shared" ref="E111:E130" si="8">C111*D111</f>
        <v>0</v>
      </c>
    </row>
    <row r="112" spans="1:5" ht="15.75" customHeight="1">
      <c r="A112" s="16" t="s">
        <v>150</v>
      </c>
      <c r="B112" s="10" t="s">
        <v>151</v>
      </c>
      <c r="C112" s="12">
        <v>3</v>
      </c>
      <c r="D112" s="12">
        <v>0</v>
      </c>
      <c r="E112" s="27">
        <f t="shared" si="8"/>
        <v>0</v>
      </c>
    </row>
    <row r="113" spans="1:5" ht="15.75" customHeight="1">
      <c r="A113" s="16" t="s">
        <v>152</v>
      </c>
      <c r="B113" s="10" t="s">
        <v>153</v>
      </c>
      <c r="C113" s="12">
        <v>2</v>
      </c>
      <c r="D113" s="12">
        <v>0</v>
      </c>
      <c r="E113" s="27">
        <f t="shared" si="8"/>
        <v>0</v>
      </c>
    </row>
    <row r="114" spans="1:5" ht="15.75" customHeight="1">
      <c r="A114" s="16" t="s">
        <v>154</v>
      </c>
      <c r="B114" s="18" t="s">
        <v>155</v>
      </c>
      <c r="C114" s="19">
        <v>1</v>
      </c>
      <c r="D114" s="12">
        <v>0</v>
      </c>
      <c r="E114" s="27">
        <f t="shared" si="8"/>
        <v>0</v>
      </c>
    </row>
    <row r="115" spans="1:5" ht="15.75" customHeight="1">
      <c r="A115" s="5">
        <v>10</v>
      </c>
      <c r="B115" s="6" t="s">
        <v>156</v>
      </c>
      <c r="C115" s="7"/>
      <c r="D115" s="7"/>
      <c r="E115" s="27">
        <f t="shared" si="8"/>
        <v>0</v>
      </c>
    </row>
    <row r="116" spans="1:5" ht="15.75" customHeight="1">
      <c r="A116" s="16" t="s">
        <v>157</v>
      </c>
      <c r="B116" s="17" t="s">
        <v>158</v>
      </c>
      <c r="C116" s="31">
        <v>1.5</v>
      </c>
      <c r="D116" s="11">
        <v>0</v>
      </c>
      <c r="E116" s="27">
        <f t="shared" si="8"/>
        <v>0</v>
      </c>
    </row>
    <row r="117" spans="1:5" ht="15.75" customHeight="1">
      <c r="A117" s="16" t="s">
        <v>159</v>
      </c>
      <c r="B117" s="17" t="s">
        <v>160</v>
      </c>
      <c r="C117" s="31">
        <v>1</v>
      </c>
      <c r="D117" s="11">
        <v>0</v>
      </c>
      <c r="E117" s="27">
        <f t="shared" si="8"/>
        <v>0</v>
      </c>
    </row>
    <row r="118" spans="1:5" ht="15.75" customHeight="1">
      <c r="A118" s="16" t="s">
        <v>161</v>
      </c>
      <c r="B118" s="10" t="s">
        <v>162</v>
      </c>
      <c r="C118" s="28">
        <v>2</v>
      </c>
      <c r="D118" s="12">
        <v>0</v>
      </c>
      <c r="E118" s="27">
        <f t="shared" si="8"/>
        <v>0</v>
      </c>
    </row>
    <row r="119" spans="1:5" ht="15.75" customHeight="1">
      <c r="A119" s="16" t="s">
        <v>163</v>
      </c>
      <c r="B119" s="10" t="s">
        <v>164</v>
      </c>
      <c r="C119" s="28">
        <v>0.5</v>
      </c>
      <c r="D119" s="12">
        <v>0</v>
      </c>
      <c r="E119" s="27">
        <f t="shared" si="8"/>
        <v>0</v>
      </c>
    </row>
    <row r="120" spans="1:5" ht="15.75" customHeight="1">
      <c r="A120" s="32" t="s">
        <v>165</v>
      </c>
      <c r="B120" s="33" t="s">
        <v>166</v>
      </c>
      <c r="C120" s="34">
        <v>0.2</v>
      </c>
      <c r="D120" s="35">
        <v>0</v>
      </c>
      <c r="E120" s="27">
        <f t="shared" si="8"/>
        <v>0</v>
      </c>
    </row>
    <row r="121" spans="1:5" ht="15.75" customHeight="1">
      <c r="A121" s="5">
        <v>11</v>
      </c>
      <c r="B121" s="6" t="s">
        <v>167</v>
      </c>
      <c r="C121" s="36"/>
      <c r="D121" s="7"/>
      <c r="E121" s="27">
        <f t="shared" si="8"/>
        <v>0</v>
      </c>
    </row>
    <row r="122" spans="1:5" ht="15.75" customHeight="1">
      <c r="A122" s="16" t="s">
        <v>168</v>
      </c>
      <c r="B122" s="17" t="s">
        <v>158</v>
      </c>
      <c r="C122" s="31">
        <v>1</v>
      </c>
      <c r="D122" s="11">
        <v>0</v>
      </c>
      <c r="E122" s="27">
        <f t="shared" si="8"/>
        <v>0</v>
      </c>
    </row>
    <row r="123" spans="1:5" ht="15.75" customHeight="1">
      <c r="A123" s="16" t="s">
        <v>169</v>
      </c>
      <c r="B123" s="17" t="s">
        <v>160</v>
      </c>
      <c r="C123" s="31">
        <v>0.5</v>
      </c>
      <c r="D123" s="11">
        <v>0</v>
      </c>
      <c r="E123" s="27">
        <f t="shared" si="8"/>
        <v>0</v>
      </c>
    </row>
    <row r="124" spans="1:5" ht="15.75" customHeight="1">
      <c r="A124" s="16" t="s">
        <v>170</v>
      </c>
      <c r="B124" s="10" t="s">
        <v>162</v>
      </c>
      <c r="C124" s="28">
        <v>1</v>
      </c>
      <c r="D124" s="12">
        <v>0</v>
      </c>
      <c r="E124" s="27">
        <f t="shared" si="8"/>
        <v>0</v>
      </c>
    </row>
    <row r="125" spans="1:5" ht="15.75" customHeight="1">
      <c r="A125" s="16" t="s">
        <v>171</v>
      </c>
      <c r="B125" s="10" t="s">
        <v>164</v>
      </c>
      <c r="C125" s="28">
        <v>0.2</v>
      </c>
      <c r="D125" s="12">
        <v>0</v>
      </c>
      <c r="E125" s="27">
        <f t="shared" si="8"/>
        <v>0</v>
      </c>
    </row>
    <row r="126" spans="1:5" ht="15.75" customHeight="1">
      <c r="A126" s="32" t="s">
        <v>172</v>
      </c>
      <c r="B126" s="33" t="s">
        <v>166</v>
      </c>
      <c r="C126" s="34">
        <v>0.1</v>
      </c>
      <c r="D126" s="35">
        <v>0</v>
      </c>
      <c r="E126" s="27">
        <f t="shared" si="8"/>
        <v>0</v>
      </c>
    </row>
    <row r="127" spans="1:5" ht="15.75" customHeight="1">
      <c r="A127" s="5">
        <v>12</v>
      </c>
      <c r="B127" s="6" t="s">
        <v>173</v>
      </c>
      <c r="C127" s="7"/>
      <c r="D127" s="7"/>
      <c r="E127" s="27">
        <f t="shared" si="8"/>
        <v>0</v>
      </c>
    </row>
    <row r="128" spans="1:5" ht="15.75" customHeight="1">
      <c r="A128" s="37" t="s">
        <v>174</v>
      </c>
      <c r="B128" s="8" t="s">
        <v>175</v>
      </c>
      <c r="C128" s="9">
        <v>1</v>
      </c>
      <c r="D128" s="9">
        <v>0</v>
      </c>
      <c r="E128" s="27">
        <f t="shared" si="8"/>
        <v>0</v>
      </c>
    </row>
    <row r="129" spans="1:5" ht="15.75" customHeight="1">
      <c r="A129" s="38" t="s">
        <v>176</v>
      </c>
      <c r="B129" s="17" t="s">
        <v>177</v>
      </c>
      <c r="C129" s="11">
        <v>0.5</v>
      </c>
      <c r="D129" s="11">
        <v>0</v>
      </c>
      <c r="E129" s="27">
        <f t="shared" si="8"/>
        <v>0</v>
      </c>
    </row>
    <row r="130" spans="1:5" ht="15.75" customHeight="1">
      <c r="A130" s="38" t="s">
        <v>178</v>
      </c>
      <c r="B130" s="18" t="s">
        <v>179</v>
      </c>
      <c r="C130" s="19">
        <v>0.2</v>
      </c>
      <c r="D130" s="19">
        <v>0</v>
      </c>
      <c r="E130" s="27">
        <f t="shared" si="8"/>
        <v>0</v>
      </c>
    </row>
    <row r="131" spans="1:5" ht="15.75" customHeight="1">
      <c r="A131" s="39">
        <v>13</v>
      </c>
      <c r="B131" s="6" t="s">
        <v>180</v>
      </c>
      <c r="C131" s="15"/>
      <c r="D131" s="15" t="s">
        <v>5</v>
      </c>
      <c r="E131" s="27"/>
    </row>
    <row r="132" spans="1:5" ht="15.75" customHeight="1">
      <c r="A132" s="40" t="s">
        <v>181</v>
      </c>
      <c r="B132" s="41" t="s">
        <v>182</v>
      </c>
      <c r="C132" s="31">
        <v>3</v>
      </c>
      <c r="D132" s="31">
        <v>0</v>
      </c>
      <c r="E132" s="27">
        <f t="shared" ref="E132:E144" si="9">C132*D132</f>
        <v>0</v>
      </c>
    </row>
    <row r="133" spans="1:5" ht="15.75" customHeight="1">
      <c r="A133" s="16" t="s">
        <v>183</v>
      </c>
      <c r="B133" s="10" t="s">
        <v>184</v>
      </c>
      <c r="C133" s="12">
        <v>2</v>
      </c>
      <c r="D133" s="12">
        <v>0</v>
      </c>
      <c r="E133" s="27">
        <f t="shared" si="9"/>
        <v>0</v>
      </c>
    </row>
    <row r="134" spans="1:5" ht="29.25" customHeight="1">
      <c r="A134" s="16" t="s">
        <v>185</v>
      </c>
      <c r="B134" s="10" t="s">
        <v>186</v>
      </c>
      <c r="C134" s="12">
        <v>2</v>
      </c>
      <c r="D134" s="12">
        <v>0</v>
      </c>
      <c r="E134" s="27">
        <f t="shared" si="9"/>
        <v>0</v>
      </c>
    </row>
    <row r="135" spans="1:5" ht="27" customHeight="1">
      <c r="A135" s="20" t="s">
        <v>187</v>
      </c>
      <c r="B135" s="10" t="s">
        <v>188</v>
      </c>
      <c r="C135" s="12">
        <v>2</v>
      </c>
      <c r="D135" s="12">
        <v>0</v>
      </c>
      <c r="E135" s="27">
        <f t="shared" si="9"/>
        <v>0</v>
      </c>
    </row>
    <row r="136" spans="1:5" ht="15.75" customHeight="1">
      <c r="A136" s="20" t="s">
        <v>189</v>
      </c>
      <c r="B136" s="10" t="s">
        <v>190</v>
      </c>
      <c r="C136" s="12">
        <v>2</v>
      </c>
      <c r="D136" s="12">
        <v>0</v>
      </c>
      <c r="E136" s="27">
        <f t="shared" si="9"/>
        <v>0</v>
      </c>
    </row>
    <row r="137" spans="1:5" ht="15.75" customHeight="1">
      <c r="A137" s="16" t="s">
        <v>191</v>
      </c>
      <c r="B137" s="17" t="s">
        <v>192</v>
      </c>
      <c r="C137" s="11">
        <v>0.2</v>
      </c>
      <c r="D137" s="11">
        <v>0</v>
      </c>
      <c r="E137" s="27">
        <f t="shared" si="9"/>
        <v>0</v>
      </c>
    </row>
    <row r="138" spans="1:5" ht="15.75" customHeight="1">
      <c r="A138" s="16" t="s">
        <v>193</v>
      </c>
      <c r="B138" s="10" t="s">
        <v>194</v>
      </c>
      <c r="C138" s="12">
        <v>1</v>
      </c>
      <c r="D138" s="12">
        <v>0</v>
      </c>
      <c r="E138" s="27">
        <f t="shared" si="9"/>
        <v>0</v>
      </c>
    </row>
    <row r="139" spans="1:5" ht="15.75" customHeight="1">
      <c r="A139" s="16" t="s">
        <v>195</v>
      </c>
      <c r="B139" s="10" t="s">
        <v>196</v>
      </c>
      <c r="C139" s="12">
        <v>0.5</v>
      </c>
      <c r="D139" s="12">
        <v>0</v>
      </c>
      <c r="E139" s="27">
        <f t="shared" si="9"/>
        <v>0</v>
      </c>
    </row>
    <row r="140" spans="1:5" ht="15.75" customHeight="1">
      <c r="A140" s="16" t="s">
        <v>197</v>
      </c>
      <c r="B140" s="10" t="s">
        <v>198</v>
      </c>
      <c r="C140" s="12">
        <v>3</v>
      </c>
      <c r="D140" s="12">
        <v>0</v>
      </c>
      <c r="E140" s="27">
        <f t="shared" si="9"/>
        <v>0</v>
      </c>
    </row>
    <row r="141" spans="1:5" ht="15.75" customHeight="1">
      <c r="A141" s="16" t="s">
        <v>199</v>
      </c>
      <c r="B141" s="23" t="s">
        <v>200</v>
      </c>
      <c r="C141" s="24">
        <v>1</v>
      </c>
      <c r="D141" s="24">
        <v>0</v>
      </c>
      <c r="E141" s="27">
        <f t="shared" si="9"/>
        <v>0</v>
      </c>
    </row>
    <row r="142" spans="1:5" ht="15.75" customHeight="1">
      <c r="A142" s="40" t="s">
        <v>201</v>
      </c>
      <c r="B142" s="42" t="s">
        <v>202</v>
      </c>
      <c r="C142" s="43">
        <v>1</v>
      </c>
      <c r="D142" s="43">
        <v>0</v>
      </c>
      <c r="E142" s="27">
        <f t="shared" si="9"/>
        <v>0</v>
      </c>
    </row>
    <row r="143" spans="1:5" ht="15.75" customHeight="1">
      <c r="A143" s="40" t="s">
        <v>203</v>
      </c>
      <c r="B143" s="42" t="s">
        <v>204</v>
      </c>
      <c r="C143" s="43">
        <v>0.5</v>
      </c>
      <c r="D143" s="43">
        <v>0</v>
      </c>
      <c r="E143" s="27">
        <f t="shared" si="9"/>
        <v>0</v>
      </c>
    </row>
    <row r="144" spans="1:5" ht="15.75" customHeight="1">
      <c r="A144" s="16" t="s">
        <v>205</v>
      </c>
      <c r="B144" s="23" t="s">
        <v>206</v>
      </c>
      <c r="C144" s="43">
        <v>0.5</v>
      </c>
      <c r="D144" s="24">
        <v>0</v>
      </c>
      <c r="E144" s="27">
        <f t="shared" si="9"/>
        <v>0</v>
      </c>
    </row>
    <row r="145" spans="1:5" ht="38.25" customHeight="1">
      <c r="A145" s="44"/>
      <c r="B145" s="45" t="s">
        <v>207</v>
      </c>
      <c r="C145" s="46"/>
      <c r="D145" s="46" t="s">
        <v>5</v>
      </c>
      <c r="E145" s="54">
        <f>SUM(E5:E144)</f>
        <v>0</v>
      </c>
    </row>
    <row r="146" spans="1:5" ht="34.5" customHeight="1">
      <c r="A146" s="47"/>
      <c r="B146" s="48" t="s">
        <v>208</v>
      </c>
      <c r="C146" s="49"/>
      <c r="D146" s="49"/>
      <c r="E146" s="55"/>
    </row>
    <row r="147" spans="1:5" ht="27" customHeight="1">
      <c r="A147" s="50"/>
      <c r="B147" s="51" t="s">
        <v>209</v>
      </c>
      <c r="C147" s="52"/>
      <c r="D147" s="53"/>
      <c r="E147" s="56"/>
    </row>
  </sheetData>
  <mergeCells count="2">
    <mergeCell ref="A1:E1"/>
    <mergeCell ref="A2:E2"/>
  </mergeCells>
  <pageMargins left="0.511811024" right="0.511811024" top="0.78740157499999996" bottom="0.78740157499999996" header="0" footer="0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Mário Sérgio Mantovani</dc:creator>
  <cp:lastModifiedBy>Mário Sérgio Mantovani</cp:lastModifiedBy>
  <dcterms:created xsi:type="dcterms:W3CDTF">2018-10-16T15:19:00Z</dcterms:created>
  <dcterms:modified xsi:type="dcterms:W3CDTF">2025-06-03T12:11:50Z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1033-11.1.0.10920</vt:lpwstr>
  </property>
</Properties>
</file>